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3256" windowHeight="13176"/>
  </bookViews>
  <sheets>
    <sheet name="Parking" sheetId="1" r:id="rId1"/>
  </sheets>
  <definedNames>
    <definedName name="_xlnm.Print_Area" localSheetId="0">Parking!$A$1:$Y$71</definedName>
    <definedName name="_xlnm.Print_Titles" localSheetId="0">Parking!$1:$11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1" i="1" l="1"/>
  <c r="M43" i="1" l="1"/>
  <c r="M44" i="1" s="1"/>
  <c r="T41" i="1"/>
  <c r="T43" i="1" s="1"/>
  <c r="T44" i="1" s="1"/>
  <c r="G41" i="1"/>
  <c r="G43" i="1" s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13" i="1"/>
  <c r="L41" i="1"/>
  <c r="L43" i="1" s="1"/>
  <c r="L44" i="1" s="1"/>
  <c r="N41" i="1"/>
  <c r="O41" i="1"/>
  <c r="O43" i="1" s="1"/>
  <c r="O44" i="1" s="1"/>
  <c r="P41" i="1"/>
  <c r="P43" i="1" s="1"/>
  <c r="P44" i="1" s="1"/>
  <c r="P49" i="1" s="1"/>
  <c r="Q41" i="1"/>
  <c r="Q43" i="1" s="1"/>
  <c r="R41" i="1"/>
  <c r="R43" i="1" s="1"/>
  <c r="R44" i="1" s="1"/>
  <c r="S41" i="1"/>
  <c r="U41" i="1"/>
  <c r="U43" i="1" s="1"/>
  <c r="V41" i="1"/>
  <c r="V43" i="1" s="1"/>
  <c r="W41" i="1"/>
  <c r="E41" i="1"/>
  <c r="F41" i="1"/>
  <c r="H41" i="1"/>
  <c r="I41" i="1"/>
  <c r="J41" i="1"/>
  <c r="J43" i="1" s="1"/>
  <c r="K41" i="1"/>
  <c r="K43" i="1" s="1"/>
  <c r="K44" i="1" s="1"/>
  <c r="D41" i="1"/>
  <c r="D43" i="1" s="1"/>
  <c r="M46" i="1" l="1"/>
  <c r="M47" i="1" s="1"/>
  <c r="M49" i="1"/>
  <c r="T49" i="1"/>
  <c r="T46" i="1"/>
  <c r="T47" i="1" s="1"/>
  <c r="T50" i="1" s="1"/>
  <c r="G44" i="1"/>
  <c r="X41" i="1"/>
  <c r="X43" i="1" s="1"/>
  <c r="X44" i="1" s="1"/>
  <c r="X46" i="1" s="1"/>
  <c r="X47" i="1" s="1"/>
  <c r="N43" i="1"/>
  <c r="N44" i="1" s="1"/>
  <c r="S43" i="1"/>
  <c r="S44" i="1" s="1"/>
  <c r="I43" i="1"/>
  <c r="I44" i="1" s="1"/>
  <c r="I49" i="1" s="1"/>
  <c r="K49" i="1"/>
  <c r="K46" i="1"/>
  <c r="K47" i="1" s="1"/>
  <c r="J44" i="1"/>
  <c r="H43" i="1"/>
  <c r="H44" i="1" s="1"/>
  <c r="Q44" i="1"/>
  <c r="Q46" i="1" s="1"/>
  <c r="Q47" i="1" s="1"/>
  <c r="F43" i="1"/>
  <c r="F44" i="1" s="1"/>
  <c r="E43" i="1"/>
  <c r="E44" i="1" s="1"/>
  <c r="R46" i="1"/>
  <c r="R47" i="1" s="1"/>
  <c r="W43" i="1"/>
  <c r="W44" i="1" s="1"/>
  <c r="V44" i="1"/>
  <c r="V49" i="1" s="1"/>
  <c r="L49" i="1"/>
  <c r="L46" i="1"/>
  <c r="L47" i="1" s="1"/>
  <c r="R49" i="1"/>
  <c r="U44" i="1"/>
  <c r="P46" i="1"/>
  <c r="P47" i="1" s="1"/>
  <c r="P50" i="1" s="1"/>
  <c r="O49" i="1"/>
  <c r="O46" i="1"/>
  <c r="O47" i="1" s="1"/>
  <c r="D44" i="1"/>
  <c r="D49" i="1" s="1"/>
  <c r="O50" i="1" l="1"/>
  <c r="M50" i="1"/>
  <c r="L50" i="1"/>
  <c r="G49" i="1"/>
  <c r="G46" i="1"/>
  <c r="G47" i="1" s="1"/>
  <c r="G50" i="1" s="1"/>
  <c r="X49" i="1"/>
  <c r="X50" i="1" s="1"/>
  <c r="R50" i="1"/>
  <c r="Q49" i="1"/>
  <c r="Q50" i="1" s="1"/>
  <c r="K50" i="1"/>
  <c r="S46" i="1"/>
  <c r="S47" i="1" s="1"/>
  <c r="S49" i="1"/>
  <c r="N49" i="1"/>
  <c r="N46" i="1"/>
  <c r="N47" i="1" s="1"/>
  <c r="I46" i="1"/>
  <c r="I47" i="1" s="1"/>
  <c r="I50" i="1" s="1"/>
  <c r="V46" i="1"/>
  <c r="V47" i="1" s="1"/>
  <c r="V50" i="1" s="1"/>
  <c r="E49" i="1"/>
  <c r="E46" i="1"/>
  <c r="E47" i="1" s="1"/>
  <c r="F46" i="1"/>
  <c r="F47" i="1" s="1"/>
  <c r="F49" i="1"/>
  <c r="H49" i="1"/>
  <c r="H46" i="1"/>
  <c r="H47" i="1" s="1"/>
  <c r="W49" i="1"/>
  <c r="W46" i="1"/>
  <c r="W47" i="1" s="1"/>
  <c r="J49" i="1"/>
  <c r="J46" i="1"/>
  <c r="J47" i="1" s="1"/>
  <c r="U46" i="1"/>
  <c r="U47" i="1" s="1"/>
  <c r="U49" i="1"/>
  <c r="D46" i="1"/>
  <c r="D47" i="1" s="1"/>
  <c r="D50" i="1" s="1"/>
  <c r="E50" i="1" l="1"/>
  <c r="S50" i="1"/>
  <c r="H50" i="1"/>
  <c r="N50" i="1"/>
  <c r="W50" i="1"/>
  <c r="J50" i="1"/>
  <c r="U50" i="1"/>
  <c r="F50" i="1"/>
  <c r="X51" i="1" l="1"/>
</calcChain>
</file>

<file path=xl/sharedStrings.xml><?xml version="1.0" encoding="utf-8"?>
<sst xmlns="http://schemas.openxmlformats.org/spreadsheetml/2006/main" count="138" uniqueCount="101">
  <si>
    <t>Division</t>
  </si>
  <si>
    <t>General Conditions</t>
  </si>
  <si>
    <t>Demolition</t>
  </si>
  <si>
    <t>Concrete</t>
  </si>
  <si>
    <t>Sub Total</t>
  </si>
  <si>
    <t>Overhead &amp; Profit %</t>
  </si>
  <si>
    <t>Overhead &amp; Profit Amount</t>
  </si>
  <si>
    <t>Payment &amp; Performance Bond %</t>
  </si>
  <si>
    <t>Payment &amp; Performance Bond Amount</t>
  </si>
  <si>
    <t>Grand Total</t>
  </si>
  <si>
    <t>The Maryland Zoo in Baltimore</t>
  </si>
  <si>
    <t>Bid Due</t>
  </si>
  <si>
    <t>Maximum cost of weekly General Conditions</t>
  </si>
  <si>
    <t>Markup on subcontractors for change orders</t>
  </si>
  <si>
    <t>General Contractor markup on Change Order work</t>
  </si>
  <si>
    <t>Maximum subcontractor markup on materials &amp; labor</t>
  </si>
  <si>
    <t>Concrete Paving</t>
  </si>
  <si>
    <t>Utilities</t>
  </si>
  <si>
    <t>Percentage of Minority Participation</t>
  </si>
  <si>
    <t>Value of Minority Participation</t>
  </si>
  <si>
    <t>&lt; enter your bond rate here</t>
  </si>
  <si>
    <t>&lt; this will calculate based on OH&amp;P % entered</t>
  </si>
  <si>
    <t>&lt; this will calculate based on bond rate entered</t>
  </si>
  <si>
    <t>Calendar Days to Complete</t>
  </si>
  <si>
    <t>Maximum Combined Markup on third tier subs</t>
  </si>
  <si>
    <t>DIV</t>
  </si>
  <si>
    <t>Earthwork</t>
  </si>
  <si>
    <t>Exterior Improvements</t>
  </si>
  <si>
    <t>Grading</t>
  </si>
  <si>
    <t>EMR Rate</t>
  </si>
  <si>
    <t>Allowance</t>
  </si>
  <si>
    <t>&lt; enter your OH&amp;P % here</t>
  </si>
  <si>
    <t>&lt; this will calculate by filling in the above</t>
  </si>
  <si>
    <t>Sediment &amp; erosion control</t>
  </si>
  <si>
    <t>Unit Costs</t>
  </si>
  <si>
    <t>Cut and dispose of soils</t>
  </si>
  <si>
    <t>per CY</t>
  </si>
  <si>
    <t>per SY</t>
  </si>
  <si>
    <t>Proposed Subcontractor</t>
  </si>
  <si>
    <t>Insurance %</t>
  </si>
  <si>
    <t>Insurance Amount</t>
  </si>
  <si>
    <t>&lt; enter your Insurance % here</t>
  </si>
  <si>
    <t>&lt; this will calculate based on Insurance % entered</t>
  </si>
  <si>
    <t>Masonry</t>
  </si>
  <si>
    <t>Metals</t>
  </si>
  <si>
    <t>Specialties</t>
  </si>
  <si>
    <t>Furnishings</t>
  </si>
  <si>
    <t>Special Construction</t>
  </si>
  <si>
    <t>Electrical</t>
  </si>
  <si>
    <t>Communications</t>
  </si>
  <si>
    <t>Electronic Safety and Security</t>
  </si>
  <si>
    <t>Equipment</t>
  </si>
  <si>
    <t>Storm Drain</t>
  </si>
  <si>
    <t>Contact name:</t>
  </si>
  <si>
    <t>Contact Phone #:</t>
  </si>
  <si>
    <t>Contact E-mail:</t>
  </si>
  <si>
    <t>Cost Breakdown</t>
  </si>
  <si>
    <t>Landscaping</t>
  </si>
  <si>
    <t>Fencing</t>
  </si>
  <si>
    <t>Company:</t>
  </si>
  <si>
    <t>Miscellaneous</t>
  </si>
  <si>
    <t>Notes</t>
  </si>
  <si>
    <t>Concrete sidewalks</t>
  </si>
  <si>
    <t>Select Fill supply and place</t>
  </si>
  <si>
    <t>Concrete Curb and Gutter</t>
  </si>
  <si>
    <t>per LF</t>
  </si>
  <si>
    <t>Material Testing &amp; Inspections</t>
  </si>
  <si>
    <t>Perimeter Gate Improvements</t>
  </si>
  <si>
    <t>New gate</t>
  </si>
  <si>
    <t>Gate repairs</t>
  </si>
  <si>
    <t>Asphalt Paving</t>
  </si>
  <si>
    <t>Concrete, incl curb &amp; gutter</t>
  </si>
  <si>
    <t>#2- Eagle Gate</t>
  </si>
  <si>
    <t>#1- Vet Hospital Gate</t>
  </si>
  <si>
    <t>#3- Comfort Station Vehicle</t>
  </si>
  <si>
    <t>#5- Lakeside Lower Gate</t>
  </si>
  <si>
    <t>#6- Lakeside Gate</t>
  </si>
  <si>
    <t>#7- Waterfowl Gate</t>
  </si>
  <si>
    <t xml:space="preserve"> </t>
  </si>
  <si>
    <t>#10/#11- Mansion House Steps</t>
  </si>
  <si>
    <t>#12- Development Gate</t>
  </si>
  <si>
    <t>#17- Rhino Gate</t>
  </si>
  <si>
    <t>#18- Antelope Gate</t>
  </si>
  <si>
    <t>#19- African Watering Hole Gate</t>
  </si>
  <si>
    <t>#20- Penguin Education Gate</t>
  </si>
  <si>
    <t>#21 Elephant Gate</t>
  </si>
  <si>
    <t>#23- Maintenance Gate</t>
  </si>
  <si>
    <t>#25- Giraffe/Clipper Esplanade Gate</t>
  </si>
  <si>
    <t>#26 &amp; #27- Siberian Gates</t>
  </si>
  <si>
    <t>#28- MD Wilderness / Parkdale Rd Gate</t>
  </si>
  <si>
    <t>Fence replacement</t>
  </si>
  <si>
    <t>Third Party held by Contractor.</t>
  </si>
  <si>
    <t>Total</t>
  </si>
  <si>
    <t>math check</t>
  </si>
  <si>
    <t>Alternates</t>
  </si>
  <si>
    <t>Use 20' x 8' vertical pivot gate instead of slide gate</t>
  </si>
  <si>
    <t>#4- Boat Lake Entrance</t>
  </si>
  <si>
    <t>Grass Pave instead of concrete paving</t>
  </si>
  <si>
    <t>#24- Blacksmith Gate</t>
  </si>
  <si>
    <t>#15- Education Gate</t>
  </si>
  <si>
    <t>Construction Bid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</si>
</sst>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[$-F400]h:mm:ss\ AM/PM"/>
    <numFmt numFmtId="166" formatCode="_(&quot;$&quot;* #,##0_);_(&quot;$&quot;* \(#,##0\);_(&quot;$&quot;* &quot;-&quot;??_);_(@_)"/>
  </numFmts>
  <fonts count="20" x14ac:knownFonts="1">
    <font>
      <sz val="10"/>
      <name val="Arial"/>
    </font>
    <font>
      <sz val="10"/>
      <name val="Arial"/>
      <family val="2"/>
    </font>
    <font>
      <sz val="16"/>
      <name val="Calibri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Calibri"/>
      <family val="2"/>
    </font>
    <font>
      <sz val="18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Calibri"/>
      <family val="2"/>
    </font>
    <font>
      <u/>
      <sz val="12"/>
      <name val="Calibri"/>
      <family val="2"/>
      <scheme val="minor"/>
    </font>
    <font>
      <b/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0" applyFont="1"/>
    <xf numFmtId="44" fontId="0" fillId="0" borderId="0" xfId="2" applyFont="1" applyFill="1"/>
    <xf numFmtId="0" fontId="4" fillId="0" borderId="0" xfId="0" applyFont="1"/>
    <xf numFmtId="44" fontId="4" fillId="0" borderId="1" xfId="2" applyFont="1" applyFill="1" applyBorder="1"/>
    <xf numFmtId="44" fontId="4" fillId="0" borderId="2" xfId="2" applyFont="1" applyFill="1" applyBorder="1"/>
    <xf numFmtId="0" fontId="5" fillId="0" borderId="0" xfId="0" applyFont="1"/>
    <xf numFmtId="0" fontId="6" fillId="0" borderId="0" xfId="0" applyFont="1"/>
    <xf numFmtId="0" fontId="9" fillId="0" borderId="0" xfId="0" applyFont="1"/>
    <xf numFmtId="0" fontId="8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/>
    <xf numFmtId="0" fontId="7" fillId="0" borderId="9" xfId="0" applyFont="1" applyBorder="1"/>
    <xf numFmtId="0" fontId="7" fillId="0" borderId="6" xfId="0" applyFont="1" applyBorder="1"/>
    <xf numFmtId="44" fontId="7" fillId="0" borderId="14" xfId="2" applyFont="1" applyFill="1" applyBorder="1"/>
    <xf numFmtId="0" fontId="9" fillId="0" borderId="3" xfId="0" applyFont="1" applyBorder="1"/>
    <xf numFmtId="0" fontId="9" fillId="2" borderId="0" xfId="0" applyFont="1" applyFill="1"/>
    <xf numFmtId="44" fontId="11" fillId="0" borderId="0" xfId="2" applyFont="1" applyFill="1" applyAlignment="1">
      <alignment horizontal="center"/>
    </xf>
    <xf numFmtId="0" fontId="12" fillId="2" borderId="19" xfId="0" applyFont="1" applyFill="1" applyBorder="1"/>
    <xf numFmtId="0" fontId="12" fillId="2" borderId="22" xfId="0" applyFont="1" applyFill="1" applyBorder="1"/>
    <xf numFmtId="0" fontId="0" fillId="0" borderId="1" xfId="0" applyBorder="1"/>
    <xf numFmtId="0" fontId="13" fillId="0" borderId="20" xfId="0" applyFont="1" applyBorder="1"/>
    <xf numFmtId="0" fontId="0" fillId="0" borderId="23" xfId="0" applyBorder="1"/>
    <xf numFmtId="0" fontId="0" fillId="0" borderId="2" xfId="0" applyBorder="1"/>
    <xf numFmtId="0" fontId="7" fillId="0" borderId="20" xfId="0" applyFont="1" applyBorder="1"/>
    <xf numFmtId="0" fontId="9" fillId="0" borderId="23" xfId="0" applyFont="1" applyBorder="1"/>
    <xf numFmtId="0" fontId="7" fillId="0" borderId="11" xfId="1" applyNumberFormat="1" applyFont="1" applyFill="1" applyBorder="1"/>
    <xf numFmtId="9" fontId="7" fillId="0" borderId="12" xfId="2" applyNumberFormat="1" applyFont="1" applyFill="1" applyBorder="1"/>
    <xf numFmtId="0" fontId="7" fillId="0" borderId="4" xfId="0" applyFont="1" applyBorder="1"/>
    <xf numFmtId="0" fontId="7" fillId="0" borderId="18" xfId="0" applyFont="1" applyBorder="1"/>
    <xf numFmtId="0" fontId="7" fillId="0" borderId="13" xfId="0" applyFont="1" applyBorder="1"/>
    <xf numFmtId="0" fontId="7" fillId="0" borderId="17" xfId="0" applyFont="1" applyBorder="1"/>
    <xf numFmtId="0" fontId="8" fillId="0" borderId="9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8" fillId="0" borderId="21" xfId="0" applyFont="1" applyBorder="1" applyAlignment="1">
      <alignment horizontal="center" vertical="top" wrapText="1"/>
    </xf>
    <xf numFmtId="0" fontId="7" fillId="0" borderId="28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28" xfId="0" applyFont="1" applyBorder="1" applyAlignment="1">
      <alignment vertical="top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7" fillId="0" borderId="29" xfId="0" applyFont="1" applyBorder="1" applyAlignment="1">
      <alignment horizontal="center" wrapText="1"/>
    </xf>
    <xf numFmtId="0" fontId="9" fillId="0" borderId="25" xfId="0" applyFont="1" applyBorder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9" fillId="0" borderId="0" xfId="0" applyFont="1" applyAlignment="1">
      <alignment wrapText="1"/>
    </xf>
    <xf numFmtId="1" fontId="7" fillId="2" borderId="0" xfId="1" applyNumberFormat="1" applyFont="1" applyFill="1" applyBorder="1" applyAlignment="1">
      <alignment wrapText="1"/>
    </xf>
    <xf numFmtId="0" fontId="14" fillId="0" borderId="0" xfId="0" applyFont="1" applyAlignment="1">
      <alignment wrapText="1"/>
    </xf>
    <xf numFmtId="0" fontId="7" fillId="0" borderId="26" xfId="0" applyFont="1" applyBorder="1" applyAlignment="1">
      <alignment wrapText="1"/>
    </xf>
    <xf numFmtId="0" fontId="1" fillId="0" borderId="0" xfId="0" applyFont="1" applyAlignment="1">
      <alignment wrapText="1"/>
    </xf>
    <xf numFmtId="0" fontId="12" fillId="2" borderId="35" xfId="0" applyFont="1" applyFill="1" applyBorder="1"/>
    <xf numFmtId="0" fontId="0" fillId="0" borderId="36" xfId="0" applyBorder="1"/>
    <xf numFmtId="0" fontId="0" fillId="0" borderId="36" xfId="0" applyBorder="1" applyAlignment="1">
      <alignment horizontal="center"/>
    </xf>
    <xf numFmtId="0" fontId="16" fillId="0" borderId="32" xfId="0" applyFont="1" applyBorder="1" applyAlignment="1">
      <alignment horizontal="center" wrapText="1"/>
    </xf>
    <xf numFmtId="44" fontId="12" fillId="0" borderId="6" xfId="2" applyFont="1" applyBorder="1"/>
    <xf numFmtId="0" fontId="12" fillId="3" borderId="6" xfId="0" applyFont="1" applyFill="1" applyBorder="1"/>
    <xf numFmtId="44" fontId="12" fillId="0" borderId="7" xfId="2" applyFont="1" applyBorder="1"/>
    <xf numFmtId="0" fontId="12" fillId="3" borderId="19" xfId="0" applyFont="1" applyFill="1" applyBorder="1"/>
    <xf numFmtId="44" fontId="12" fillId="0" borderId="19" xfId="2" applyFont="1" applyBorder="1"/>
    <xf numFmtId="0" fontId="8" fillId="0" borderId="29" xfId="0" applyFont="1" applyBorder="1" applyAlignment="1">
      <alignment horizontal="center" wrapText="1"/>
    </xf>
    <xf numFmtId="0" fontId="12" fillId="3" borderId="21" xfId="0" applyFont="1" applyFill="1" applyBorder="1"/>
    <xf numFmtId="0" fontId="12" fillId="3" borderId="37" xfId="0" applyFont="1" applyFill="1" applyBorder="1"/>
    <xf numFmtId="9" fontId="7" fillId="0" borderId="12" xfId="3" applyFont="1" applyFill="1" applyBorder="1" applyAlignment="1">
      <alignment horizontal="right" vertical="top" wrapText="1"/>
    </xf>
    <xf numFmtId="44" fontId="7" fillId="0" borderId="12" xfId="2" applyFont="1" applyFill="1" applyBorder="1" applyAlignment="1">
      <alignment vertical="top" wrapText="1"/>
    </xf>
    <xf numFmtId="44" fontId="8" fillId="0" borderId="14" xfId="2" applyFont="1" applyFill="1" applyBorder="1" applyAlignment="1">
      <alignment vertical="top" wrapText="1"/>
    </xf>
    <xf numFmtId="0" fontId="7" fillId="0" borderId="15" xfId="0" applyFont="1" applyBorder="1"/>
    <xf numFmtId="44" fontId="7" fillId="0" borderId="25" xfId="2" applyFont="1" applyFill="1" applyBorder="1" applyAlignment="1">
      <alignment vertical="top" wrapText="1"/>
    </xf>
    <xf numFmtId="44" fontId="7" fillId="3" borderId="26" xfId="2" applyFont="1" applyFill="1" applyBorder="1" applyAlignment="1">
      <alignment vertical="top" wrapText="1"/>
    </xf>
    <xf numFmtId="44" fontId="7" fillId="0" borderId="26" xfId="2" applyFont="1" applyFill="1" applyBorder="1" applyAlignment="1">
      <alignment vertical="top" wrapText="1"/>
    </xf>
    <xf numFmtId="44" fontId="7" fillId="3" borderId="27" xfId="2" applyFont="1" applyFill="1" applyBorder="1" applyAlignment="1">
      <alignment vertical="top" wrapText="1"/>
    </xf>
    <xf numFmtId="0" fontId="8" fillId="0" borderId="38" xfId="0" applyFont="1" applyBorder="1" applyAlignment="1">
      <alignment horizontal="center" vertical="center" wrapText="1"/>
    </xf>
    <xf numFmtId="44" fontId="8" fillId="0" borderId="29" xfId="2" applyFont="1" applyFill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44" fontId="8" fillId="0" borderId="12" xfId="2" applyFont="1" applyFill="1" applyBorder="1" applyAlignment="1">
      <alignment vertical="top" wrapText="1"/>
    </xf>
    <xf numFmtId="0" fontId="7" fillId="0" borderId="0" xfId="1" applyNumberFormat="1" applyFont="1" applyFill="1" applyBorder="1"/>
    <xf numFmtId="9" fontId="7" fillId="0" borderId="0" xfId="2" applyNumberFormat="1" applyFont="1" applyFill="1" applyBorder="1"/>
    <xf numFmtId="44" fontId="7" fillId="0" borderId="0" xfId="2" applyFont="1" applyFill="1" applyBorder="1"/>
    <xf numFmtId="0" fontId="17" fillId="0" borderId="29" xfId="0" applyFont="1" applyBorder="1" applyAlignment="1">
      <alignment horizontal="center" wrapText="1"/>
    </xf>
    <xf numFmtId="44" fontId="7" fillId="0" borderId="39" xfId="2" applyFont="1" applyFill="1" applyBorder="1" applyAlignment="1">
      <alignment vertical="top" wrapText="1"/>
    </xf>
    <xf numFmtId="44" fontId="7" fillId="0" borderId="40" xfId="2" applyFont="1" applyFill="1" applyBorder="1" applyAlignment="1">
      <alignment vertical="top" wrapText="1"/>
    </xf>
    <xf numFmtId="44" fontId="7" fillId="0" borderId="41" xfId="2" applyFont="1" applyFill="1" applyBorder="1" applyAlignment="1">
      <alignment vertical="top" wrapText="1"/>
    </xf>
    <xf numFmtId="0" fontId="12" fillId="3" borderId="42" xfId="0" applyFont="1" applyFill="1" applyBorder="1"/>
    <xf numFmtId="44" fontId="7" fillId="0" borderId="27" xfId="2" applyFont="1" applyFill="1" applyBorder="1" applyAlignment="1">
      <alignment vertical="top" wrapText="1"/>
    </xf>
    <xf numFmtId="166" fontId="13" fillId="0" borderId="25" xfId="2" applyNumberFormat="1" applyFont="1" applyFill="1" applyBorder="1" applyAlignment="1">
      <alignment vertical="top" wrapText="1"/>
    </xf>
    <xf numFmtId="44" fontId="9" fillId="0" borderId="0" xfId="0" applyNumberFormat="1" applyFont="1"/>
    <xf numFmtId="0" fontId="18" fillId="0" borderId="0" xfId="0" applyFont="1"/>
    <xf numFmtId="0" fontId="12" fillId="3" borderId="43" xfId="0" applyFont="1" applyFill="1" applyBorder="1"/>
    <xf numFmtId="0" fontId="8" fillId="0" borderId="29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25" xfId="1" applyNumberFormat="1" applyFont="1" applyFill="1" applyBorder="1"/>
    <xf numFmtId="9" fontId="7" fillId="0" borderId="26" xfId="2" applyNumberFormat="1" applyFont="1" applyFill="1" applyBorder="1"/>
    <xf numFmtId="44" fontId="7" fillId="0" borderId="27" xfId="2" applyFont="1" applyFill="1" applyBorder="1"/>
    <xf numFmtId="0" fontId="12" fillId="0" borderId="9" xfId="0" applyFont="1" applyBorder="1"/>
    <xf numFmtId="44" fontId="12" fillId="0" borderId="3" xfId="2" applyFont="1" applyBorder="1"/>
    <xf numFmtId="0" fontId="9" fillId="3" borderId="3" xfId="0" applyFont="1" applyFill="1" applyBorder="1"/>
    <xf numFmtId="0" fontId="9" fillId="3" borderId="11" xfId="0" applyFont="1" applyFill="1" applyBorder="1"/>
    <xf numFmtId="0" fontId="12" fillId="0" borderId="13" xfId="0" applyFont="1" applyBorder="1"/>
    <xf numFmtId="0" fontId="9" fillId="0" borderId="17" xfId="0" applyFont="1" applyBorder="1"/>
    <xf numFmtId="44" fontId="11" fillId="3" borderId="17" xfId="2" applyFont="1" applyFill="1" applyBorder="1" applyAlignment="1">
      <alignment horizontal="center"/>
    </xf>
    <xf numFmtId="0" fontId="9" fillId="3" borderId="17" xfId="0" applyFont="1" applyFill="1" applyBorder="1"/>
    <xf numFmtId="44" fontId="12" fillId="0" borderId="17" xfId="2" applyFont="1" applyBorder="1"/>
    <xf numFmtId="0" fontId="9" fillId="3" borderId="14" xfId="0" applyFont="1" applyFill="1" applyBorder="1"/>
    <xf numFmtId="44" fontId="11" fillId="3" borderId="45" xfId="2" applyFont="1" applyFill="1" applyBorder="1" applyAlignment="1">
      <alignment horizontal="center"/>
    </xf>
    <xf numFmtId="44" fontId="11" fillId="3" borderId="16" xfId="2" applyFont="1" applyFill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44" fontId="7" fillId="0" borderId="25" xfId="2" applyFont="1" applyFill="1" applyBorder="1"/>
    <xf numFmtId="9" fontId="7" fillId="0" borderId="39" xfId="2" applyNumberFormat="1" applyFont="1" applyFill="1" applyBorder="1" applyAlignment="1">
      <alignment horizontal="right"/>
    </xf>
    <xf numFmtId="9" fontId="7" fillId="0" borderId="26" xfId="2" applyNumberFormat="1" applyFont="1" applyFill="1" applyBorder="1" applyAlignment="1">
      <alignment horizontal="right"/>
    </xf>
    <xf numFmtId="0" fontId="7" fillId="0" borderId="27" xfId="2" applyNumberFormat="1" applyFont="1" applyFill="1" applyBorder="1" applyAlignment="1">
      <alignment horizontal="right"/>
    </xf>
    <xf numFmtId="44" fontId="12" fillId="0" borderId="25" xfId="2" applyFont="1" applyFill="1" applyBorder="1"/>
    <xf numFmtId="44" fontId="12" fillId="0" borderId="39" xfId="2" applyFont="1" applyFill="1" applyBorder="1"/>
    <xf numFmtId="44" fontId="12" fillId="0" borderId="26" xfId="2" applyFont="1" applyFill="1" applyBorder="1"/>
    <xf numFmtId="44" fontId="12" fillId="0" borderId="42" xfId="2" applyFont="1" applyFill="1" applyBorder="1"/>
    <xf numFmtId="44" fontId="7" fillId="0" borderId="46" xfId="2" applyFont="1" applyFill="1" applyBorder="1" applyAlignment="1">
      <alignment vertical="top" wrapText="1"/>
    </xf>
    <xf numFmtId="44" fontId="12" fillId="0" borderId="43" xfId="2" applyFont="1" applyBorder="1"/>
    <xf numFmtId="0" fontId="12" fillId="3" borderId="47" xfId="0" applyFont="1" applyFill="1" applyBorder="1"/>
    <xf numFmtId="0" fontId="12" fillId="3" borderId="26" xfId="0" applyFont="1" applyFill="1" applyBorder="1"/>
    <xf numFmtId="44" fontId="12" fillId="0" borderId="26" xfId="2" applyFont="1" applyBorder="1"/>
    <xf numFmtId="0" fontId="12" fillId="3" borderId="27" xfId="0" applyFont="1" applyFill="1" applyBorder="1"/>
    <xf numFmtId="166" fontId="8" fillId="0" borderId="25" xfId="2" applyNumberFormat="1" applyFont="1" applyFill="1" applyBorder="1" applyAlignment="1">
      <alignment vertical="top" wrapText="1"/>
    </xf>
    <xf numFmtId="9" fontId="7" fillId="0" borderId="26" xfId="3" applyFont="1" applyFill="1" applyBorder="1" applyAlignment="1">
      <alignment horizontal="right" vertical="top" wrapText="1"/>
    </xf>
    <xf numFmtId="44" fontId="8" fillId="0" borderId="26" xfId="2" applyFont="1" applyFill="1" applyBorder="1" applyAlignment="1">
      <alignment vertical="top" wrapText="1"/>
    </xf>
    <xf numFmtId="44" fontId="8" fillId="0" borderId="27" xfId="2" applyFont="1" applyFill="1" applyBorder="1" applyAlignment="1">
      <alignment vertical="top" wrapText="1"/>
    </xf>
    <xf numFmtId="0" fontId="8" fillId="0" borderId="0" xfId="0" applyFont="1" applyBorder="1" applyAlignment="1">
      <alignment horizontal="right"/>
    </xf>
    <xf numFmtId="164" fontId="9" fillId="0" borderId="0" xfId="0" applyNumberFormat="1" applyFont="1" applyFill="1" applyBorder="1" applyAlignment="1">
      <alignment horizontal="center"/>
    </xf>
    <xf numFmtId="165" fontId="9" fillId="0" borderId="36" xfId="2" applyNumberFormat="1" applyFont="1" applyFill="1" applyBorder="1" applyAlignment="1">
      <alignment horizontal="center"/>
    </xf>
    <xf numFmtId="0" fontId="17" fillId="0" borderId="0" xfId="0" applyFont="1" applyAlignment="1">
      <alignment horizontal="right"/>
    </xf>
    <xf numFmtId="0" fontId="19" fillId="0" borderId="0" xfId="0" applyFont="1" applyBorder="1" applyAlignment="1">
      <alignment horizontal="right"/>
    </xf>
    <xf numFmtId="164" fontId="4" fillId="0" borderId="2" xfId="0" applyNumberFormat="1" applyFont="1" applyFill="1" applyBorder="1" applyAlignment="1">
      <alignment horizontal="center"/>
    </xf>
    <xf numFmtId="165" fontId="4" fillId="0" borderId="2" xfId="2" applyNumberFormat="1" applyFont="1" applyFill="1" applyBorder="1" applyAlignment="1">
      <alignment horizont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top" wrapText="1"/>
    </xf>
    <xf numFmtId="0" fontId="7" fillId="0" borderId="7" xfId="0" applyFont="1" applyBorder="1" applyAlignment="1">
      <alignment horizontal="right" vertical="top" wrapText="1"/>
    </xf>
    <xf numFmtId="0" fontId="7" fillId="0" borderId="12" xfId="0" applyFont="1" applyBorder="1" applyAlignment="1">
      <alignment horizontal="right" vertical="top" wrapText="1"/>
    </xf>
    <xf numFmtId="0" fontId="8" fillId="0" borderId="13" xfId="0" applyFont="1" applyBorder="1" applyAlignment="1">
      <alignment horizontal="right" vertical="top" wrapText="1"/>
    </xf>
    <xf numFmtId="0" fontId="8" fillId="0" borderId="17" xfId="0" applyFont="1" applyBorder="1" applyAlignment="1">
      <alignment horizontal="right" vertical="top" wrapText="1"/>
    </xf>
    <xf numFmtId="0" fontId="8" fillId="0" borderId="14" xfId="0" applyFont="1" applyBorder="1" applyAlignment="1">
      <alignment horizontal="right" vertical="top" wrapText="1"/>
    </xf>
    <xf numFmtId="0" fontId="8" fillId="0" borderId="9" xfId="0" applyFont="1" applyBorder="1" applyAlignment="1">
      <alignment horizontal="right" vertical="top" wrapText="1"/>
    </xf>
    <xf numFmtId="0" fontId="8" fillId="0" borderId="3" xfId="0" applyFont="1" applyBorder="1" applyAlignment="1">
      <alignment horizontal="right" vertical="top" wrapText="1"/>
    </xf>
    <xf numFmtId="0" fontId="8" fillId="0" borderId="11" xfId="0" applyFont="1" applyBorder="1" applyAlignment="1">
      <alignment horizontal="right" vertical="top" wrapText="1"/>
    </xf>
    <xf numFmtId="0" fontId="8" fillId="0" borderId="6" xfId="0" applyFont="1" applyBorder="1" applyAlignment="1">
      <alignment horizontal="right" vertical="top" wrapText="1"/>
    </xf>
    <xf numFmtId="0" fontId="8" fillId="0" borderId="7" xfId="0" applyFont="1" applyBorder="1" applyAlignment="1">
      <alignment horizontal="right" vertical="top" wrapText="1"/>
    </xf>
    <xf numFmtId="0" fontId="8" fillId="0" borderId="12" xfId="0" applyFont="1" applyBorder="1" applyAlignment="1">
      <alignment horizontal="right" vertical="top" wrapText="1"/>
    </xf>
    <xf numFmtId="0" fontId="7" fillId="0" borderId="19" xfId="0" applyFont="1" applyBorder="1" applyAlignment="1">
      <alignment horizontal="right" vertical="top" wrapText="1"/>
    </xf>
    <xf numFmtId="0" fontId="7" fillId="0" borderId="2" xfId="0" applyFont="1" applyBorder="1" applyAlignment="1">
      <alignment horizontal="right" vertical="top" wrapText="1"/>
    </xf>
    <xf numFmtId="0" fontId="7" fillId="0" borderId="48" xfId="0" applyFont="1" applyBorder="1" applyAlignment="1">
      <alignment horizontal="right" vertical="top" wrapText="1"/>
    </xf>
    <xf numFmtId="0" fontId="8" fillId="0" borderId="19" xfId="0" applyFont="1" applyBorder="1" applyAlignment="1">
      <alignment horizontal="right" vertical="top" wrapText="1"/>
    </xf>
    <xf numFmtId="0" fontId="8" fillId="0" borderId="2" xfId="0" applyFont="1" applyBorder="1" applyAlignment="1">
      <alignment horizontal="right" vertical="top" wrapText="1"/>
    </xf>
    <xf numFmtId="0" fontId="8" fillId="0" borderId="48" xfId="0" applyFont="1" applyBorder="1" applyAlignment="1">
      <alignment horizontal="right"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874059</xdr:colOff>
      <xdr:row>0</xdr:row>
      <xdr:rowOff>95027</xdr:rowOff>
    </xdr:from>
    <xdr:to>
      <xdr:col>24</xdr:col>
      <xdr:colOff>2352676</xdr:colOff>
      <xdr:row>5</xdr:row>
      <xdr:rowOff>152436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D4551A6-5565-21A3-61AF-FA2A0D0D7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80853" y="95027"/>
          <a:ext cx="1478617" cy="1491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235325</xdr:colOff>
      <xdr:row>5</xdr:row>
      <xdr:rowOff>235325</xdr:rowOff>
    </xdr:from>
    <xdr:to>
      <xdr:col>24</xdr:col>
      <xdr:colOff>2946775</xdr:colOff>
      <xdr:row>9</xdr:row>
      <xdr:rowOff>12036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C1DD33FB-49B1-26AB-E821-48794849A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42119" y="1669678"/>
          <a:ext cx="2711450" cy="8188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3"/>
  <sheetViews>
    <sheetView tabSelected="1" zoomScale="85" zoomScaleNormal="85" workbookViewId="0">
      <selection activeCell="E6" sqref="E6"/>
    </sheetView>
  </sheetViews>
  <sheetFormatPr defaultRowHeight="13.2" x14ac:dyDescent="0.25"/>
  <cols>
    <col min="1" max="1" width="4.44140625" bestFit="1" customWidth="1"/>
    <col min="2" max="2" width="28" customWidth="1"/>
    <col min="3" max="3" width="21.33203125" style="39" customWidth="1"/>
    <col min="4" max="4" width="18.6640625" style="2" customWidth="1"/>
    <col min="5" max="24" width="18.6640625" customWidth="1"/>
    <col min="25" max="25" width="48.33203125" style="57" bestFit="1" customWidth="1"/>
  </cols>
  <sheetData>
    <row r="1" spans="1:29" ht="25.8" x14ac:dyDescent="0.5">
      <c r="A1" s="6" t="s">
        <v>10</v>
      </c>
    </row>
    <row r="2" spans="1:29" ht="23.4" x14ac:dyDescent="0.45">
      <c r="A2" s="7" t="s">
        <v>67</v>
      </c>
    </row>
    <row r="3" spans="1:29" ht="21" x14ac:dyDescent="0.4">
      <c r="A3" s="1" t="s">
        <v>100</v>
      </c>
    </row>
    <row r="4" spans="1:29" ht="21" x14ac:dyDescent="0.4">
      <c r="A4" s="1"/>
    </row>
    <row r="5" spans="1:29" s="3" customFormat="1" ht="21" x14ac:dyDescent="0.4">
      <c r="B5" s="147" t="s">
        <v>59</v>
      </c>
      <c r="C5" s="41"/>
      <c r="D5" s="4"/>
      <c r="Y5" s="58"/>
    </row>
    <row r="6" spans="1:29" s="3" customFormat="1" ht="21" x14ac:dyDescent="0.4">
      <c r="B6" s="147" t="s">
        <v>53</v>
      </c>
      <c r="C6" s="41"/>
      <c r="D6" s="5"/>
      <c r="Y6" s="58"/>
    </row>
    <row r="7" spans="1:29" s="3" customFormat="1" ht="21" x14ac:dyDescent="0.4">
      <c r="B7" s="147" t="s">
        <v>54</v>
      </c>
      <c r="C7" s="42"/>
      <c r="D7" s="5"/>
      <c r="Y7" s="58"/>
    </row>
    <row r="8" spans="1:29" s="3" customFormat="1" ht="21" x14ac:dyDescent="0.4">
      <c r="B8" s="147" t="s">
        <v>55</v>
      </c>
      <c r="C8" s="42"/>
      <c r="D8" s="5"/>
      <c r="Y8" s="58"/>
    </row>
    <row r="9" spans="1:29" s="3" customFormat="1" ht="18" x14ac:dyDescent="0.35">
      <c r="B9" s="148" t="s">
        <v>11</v>
      </c>
      <c r="C9" s="149">
        <v>45086</v>
      </c>
      <c r="D9" s="150">
        <v>0.45833333333333331</v>
      </c>
      <c r="Y9" s="58"/>
    </row>
    <row r="10" spans="1:29" s="3" customFormat="1" ht="18" thickBot="1" x14ac:dyDescent="0.35">
      <c r="B10" s="144"/>
      <c r="C10" s="145"/>
      <c r="D10" s="146"/>
      <c r="Y10" s="58"/>
    </row>
    <row r="11" spans="1:29" s="3" customFormat="1" ht="18" thickBot="1" x14ac:dyDescent="0.35">
      <c r="D11" s="151" t="s">
        <v>56</v>
      </c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3"/>
      <c r="X11" s="88"/>
      <c r="Y11" s="69" t="s">
        <v>61</v>
      </c>
      <c r="Z11" s="54"/>
      <c r="AA11" s="54"/>
      <c r="AB11" s="54"/>
      <c r="AC11" s="54"/>
    </row>
    <row r="12" spans="1:29" s="8" customFormat="1" ht="48.6" thickBot="1" x14ac:dyDescent="0.45">
      <c r="A12" s="52" t="s">
        <v>25</v>
      </c>
      <c r="B12" s="53" t="s">
        <v>0</v>
      </c>
      <c r="C12" s="86" t="s">
        <v>38</v>
      </c>
      <c r="D12" s="87" t="s">
        <v>73</v>
      </c>
      <c r="E12" s="75" t="s">
        <v>72</v>
      </c>
      <c r="F12" s="75" t="s">
        <v>74</v>
      </c>
      <c r="G12" s="75" t="s">
        <v>96</v>
      </c>
      <c r="H12" s="75" t="s">
        <v>75</v>
      </c>
      <c r="I12" s="75" t="s">
        <v>76</v>
      </c>
      <c r="J12" s="75" t="s">
        <v>77</v>
      </c>
      <c r="K12" s="75" t="s">
        <v>79</v>
      </c>
      <c r="L12" s="75" t="s">
        <v>80</v>
      </c>
      <c r="M12" s="75" t="s">
        <v>99</v>
      </c>
      <c r="N12" s="75" t="s">
        <v>81</v>
      </c>
      <c r="O12" s="75" t="s">
        <v>82</v>
      </c>
      <c r="P12" s="75" t="s">
        <v>83</v>
      </c>
      <c r="Q12" s="75" t="s">
        <v>84</v>
      </c>
      <c r="R12" s="75" t="s">
        <v>85</v>
      </c>
      <c r="S12" s="75" t="s">
        <v>86</v>
      </c>
      <c r="T12" s="103" t="s">
        <v>98</v>
      </c>
      <c r="U12" s="75" t="s">
        <v>87</v>
      </c>
      <c r="V12" s="75" t="s">
        <v>88</v>
      </c>
      <c r="W12" s="75" t="s">
        <v>89</v>
      </c>
      <c r="X12" s="93" t="s">
        <v>92</v>
      </c>
      <c r="Y12" s="55"/>
    </row>
    <row r="13" spans="1:29" s="8" customFormat="1" ht="15.6" x14ac:dyDescent="0.25">
      <c r="A13" s="35">
        <v>1</v>
      </c>
      <c r="B13" s="36" t="s">
        <v>1</v>
      </c>
      <c r="C13" s="43"/>
      <c r="D13" s="82">
        <v>0</v>
      </c>
      <c r="E13" s="82">
        <v>0</v>
      </c>
      <c r="F13" s="82">
        <v>0</v>
      </c>
      <c r="G13" s="134"/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/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/>
      <c r="U13" s="82">
        <v>0</v>
      </c>
      <c r="V13" s="82">
        <v>0</v>
      </c>
      <c r="W13" s="82">
        <v>0</v>
      </c>
      <c r="X13" s="82">
        <f>SUM(D13:W13)</f>
        <v>0</v>
      </c>
      <c r="Y13" s="56"/>
    </row>
    <row r="14" spans="1:29" s="8" customFormat="1" ht="31.2" x14ac:dyDescent="0.3">
      <c r="A14" s="9"/>
      <c r="B14" s="10" t="s">
        <v>66</v>
      </c>
      <c r="C14" s="44" t="s">
        <v>30</v>
      </c>
      <c r="D14" s="83"/>
      <c r="E14" s="71"/>
      <c r="F14" s="137"/>
      <c r="G14" s="102"/>
      <c r="H14" s="71"/>
      <c r="I14" s="71"/>
      <c r="J14" s="71" t="s">
        <v>78</v>
      </c>
      <c r="K14" s="71" t="s">
        <v>78</v>
      </c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84">
        <f t="shared" ref="X14:X39" si="0">SUM(D14:W14)</f>
        <v>0</v>
      </c>
      <c r="Y14" s="64" t="s">
        <v>91</v>
      </c>
    </row>
    <row r="15" spans="1:29" s="8" customFormat="1" ht="15.6" x14ac:dyDescent="0.3">
      <c r="A15" s="11">
        <v>2</v>
      </c>
      <c r="B15" s="12" t="s">
        <v>2</v>
      </c>
      <c r="C15" s="45"/>
      <c r="D15" s="84">
        <v>0</v>
      </c>
      <c r="E15" s="70">
        <v>0</v>
      </c>
      <c r="F15" s="138">
        <v>0</v>
      </c>
      <c r="G15" s="102"/>
      <c r="H15" s="71"/>
      <c r="I15" s="71"/>
      <c r="J15" s="70">
        <v>0</v>
      </c>
      <c r="K15" s="71" t="s">
        <v>78</v>
      </c>
      <c r="L15" s="70">
        <v>0</v>
      </c>
      <c r="M15" s="70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v>0</v>
      </c>
      <c r="T15" s="73"/>
      <c r="U15" s="70">
        <v>0</v>
      </c>
      <c r="V15" s="70">
        <v>0</v>
      </c>
      <c r="W15" s="70">
        <v>0</v>
      </c>
      <c r="X15" s="84">
        <f t="shared" si="0"/>
        <v>0</v>
      </c>
      <c r="Y15" s="64"/>
    </row>
    <row r="16" spans="1:29" s="8" customFormat="1" ht="15.6" x14ac:dyDescent="0.3">
      <c r="A16" s="11">
        <v>3</v>
      </c>
      <c r="B16" s="12" t="s">
        <v>3</v>
      </c>
      <c r="C16" s="45"/>
      <c r="D16" s="83"/>
      <c r="E16" s="71"/>
      <c r="F16" s="138">
        <v>0</v>
      </c>
      <c r="G16" s="102"/>
      <c r="H16" s="71"/>
      <c r="I16" s="71"/>
      <c r="J16" s="70">
        <v>0</v>
      </c>
      <c r="K16" s="71" t="s">
        <v>78</v>
      </c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84">
        <f t="shared" si="0"/>
        <v>0</v>
      </c>
      <c r="Y16" s="64"/>
    </row>
    <row r="17" spans="1:25" s="8" customFormat="1" ht="15.6" x14ac:dyDescent="0.3">
      <c r="A17" s="11">
        <v>4</v>
      </c>
      <c r="B17" s="12" t="s">
        <v>43</v>
      </c>
      <c r="C17" s="45"/>
      <c r="D17" s="84">
        <v>0</v>
      </c>
      <c r="E17" s="71"/>
      <c r="F17" s="137"/>
      <c r="G17" s="102"/>
      <c r="H17" s="71"/>
      <c r="I17" s="71"/>
      <c r="J17" s="71"/>
      <c r="K17" s="71" t="s">
        <v>78</v>
      </c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84">
        <f t="shared" si="0"/>
        <v>0</v>
      </c>
      <c r="Y17" s="64"/>
    </row>
    <row r="18" spans="1:25" s="8" customFormat="1" ht="15.6" x14ac:dyDescent="0.3">
      <c r="A18" s="11">
        <v>5</v>
      </c>
      <c r="B18" s="12" t="s">
        <v>44</v>
      </c>
      <c r="C18" s="45"/>
      <c r="D18" s="83"/>
      <c r="E18" s="71"/>
      <c r="F18" s="137"/>
      <c r="G18" s="102"/>
      <c r="H18" s="71"/>
      <c r="I18" s="71"/>
      <c r="J18" s="71"/>
      <c r="K18" s="71" t="s">
        <v>78</v>
      </c>
      <c r="L18" s="70">
        <v>0</v>
      </c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84">
        <f t="shared" si="0"/>
        <v>0</v>
      </c>
      <c r="Y18" s="64"/>
    </row>
    <row r="19" spans="1:25" s="8" customFormat="1" ht="15.6" hidden="1" x14ac:dyDescent="0.3">
      <c r="A19" s="11">
        <v>10</v>
      </c>
      <c r="B19" s="12" t="s">
        <v>45</v>
      </c>
      <c r="C19" s="45"/>
      <c r="D19" s="83"/>
      <c r="E19" s="71"/>
      <c r="F19" s="137"/>
      <c r="G19" s="102"/>
      <c r="H19" s="71"/>
      <c r="I19" s="71"/>
      <c r="J19" s="71"/>
      <c r="K19" s="71" t="s">
        <v>78</v>
      </c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94">
        <f t="shared" si="0"/>
        <v>0</v>
      </c>
      <c r="Y19" s="64"/>
    </row>
    <row r="20" spans="1:25" s="8" customFormat="1" ht="15.6" hidden="1" x14ac:dyDescent="0.3">
      <c r="A20" s="11">
        <v>11</v>
      </c>
      <c r="B20" s="12" t="s">
        <v>51</v>
      </c>
      <c r="C20" s="45"/>
      <c r="D20" s="83"/>
      <c r="E20" s="71"/>
      <c r="F20" s="137"/>
      <c r="G20" s="102"/>
      <c r="H20" s="71"/>
      <c r="I20" s="71"/>
      <c r="J20" s="71"/>
      <c r="K20" s="71" t="s">
        <v>78</v>
      </c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82">
        <f t="shared" si="0"/>
        <v>0</v>
      </c>
      <c r="Y20" s="64"/>
    </row>
    <row r="21" spans="1:25" s="8" customFormat="1" ht="15.6" hidden="1" x14ac:dyDescent="0.3">
      <c r="A21" s="11">
        <v>12</v>
      </c>
      <c r="B21" s="12" t="s">
        <v>46</v>
      </c>
      <c r="C21" s="45"/>
      <c r="D21" s="83"/>
      <c r="E21" s="71"/>
      <c r="F21" s="137"/>
      <c r="G21" s="102"/>
      <c r="H21" s="71"/>
      <c r="I21" s="71"/>
      <c r="J21" s="71"/>
      <c r="K21" s="71" t="s">
        <v>78</v>
      </c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95">
        <f t="shared" si="0"/>
        <v>0</v>
      </c>
      <c r="Y21" s="64"/>
    </row>
    <row r="22" spans="1:25" s="8" customFormat="1" ht="15.6" x14ac:dyDescent="0.3">
      <c r="A22" s="11">
        <v>13</v>
      </c>
      <c r="B22" s="12" t="s">
        <v>47</v>
      </c>
      <c r="C22" s="45"/>
      <c r="D22" s="83"/>
      <c r="E22" s="71"/>
      <c r="F22" s="137"/>
      <c r="G22" s="102"/>
      <c r="H22" s="71"/>
      <c r="I22" s="71"/>
      <c r="J22" s="71"/>
      <c r="K22" s="71" t="s">
        <v>78</v>
      </c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84">
        <f t="shared" si="0"/>
        <v>0</v>
      </c>
      <c r="Y22" s="64"/>
    </row>
    <row r="23" spans="1:25" s="8" customFormat="1" ht="15.6" x14ac:dyDescent="0.3">
      <c r="A23" s="11"/>
      <c r="B23" s="13" t="s">
        <v>68</v>
      </c>
      <c r="C23" s="45"/>
      <c r="D23" s="83"/>
      <c r="E23" s="70">
        <v>0</v>
      </c>
      <c r="F23" s="138">
        <v>0</v>
      </c>
      <c r="G23" s="102"/>
      <c r="H23" s="71"/>
      <c r="I23" s="71"/>
      <c r="J23" s="70">
        <v>0</v>
      </c>
      <c r="K23" s="71" t="s">
        <v>78</v>
      </c>
      <c r="L23" s="74">
        <v>0</v>
      </c>
      <c r="M23" s="73"/>
      <c r="N23" s="74">
        <v>0</v>
      </c>
      <c r="O23" s="73"/>
      <c r="P23" s="74">
        <v>0</v>
      </c>
      <c r="Q23" s="73"/>
      <c r="R23" s="73"/>
      <c r="S23" s="73"/>
      <c r="T23" s="73"/>
      <c r="U23" s="73"/>
      <c r="V23" s="73"/>
      <c r="W23" s="74">
        <v>0</v>
      </c>
      <c r="X23" s="84">
        <f t="shared" si="0"/>
        <v>0</v>
      </c>
      <c r="Y23" s="64"/>
    </row>
    <row r="24" spans="1:25" s="8" customFormat="1" ht="15.6" x14ac:dyDescent="0.3">
      <c r="A24" s="11"/>
      <c r="B24" s="13" t="s">
        <v>69</v>
      </c>
      <c r="C24" s="45"/>
      <c r="D24" s="83"/>
      <c r="E24" s="71"/>
      <c r="F24" s="137"/>
      <c r="G24" s="102"/>
      <c r="H24" s="70">
        <v>0</v>
      </c>
      <c r="I24" s="71"/>
      <c r="J24" s="71"/>
      <c r="K24" s="70">
        <v>0</v>
      </c>
      <c r="L24" s="73"/>
      <c r="M24" s="73"/>
      <c r="N24" s="73"/>
      <c r="O24" s="74">
        <v>0</v>
      </c>
      <c r="P24" s="73"/>
      <c r="Q24" s="73"/>
      <c r="R24" s="74">
        <v>0</v>
      </c>
      <c r="S24" s="73"/>
      <c r="T24" s="74">
        <v>0</v>
      </c>
      <c r="U24" s="73"/>
      <c r="V24" s="74">
        <v>0</v>
      </c>
      <c r="W24" s="73"/>
      <c r="X24" s="84">
        <f t="shared" si="0"/>
        <v>0</v>
      </c>
      <c r="Y24" s="64"/>
    </row>
    <row r="25" spans="1:25" s="8" customFormat="1" ht="15.6" x14ac:dyDescent="0.3">
      <c r="A25" s="11">
        <v>26</v>
      </c>
      <c r="B25" s="12" t="s">
        <v>48</v>
      </c>
      <c r="C25" s="45"/>
      <c r="D25" s="83"/>
      <c r="E25" s="70">
        <v>0</v>
      </c>
      <c r="F25" s="137"/>
      <c r="G25" s="102"/>
      <c r="H25" s="71"/>
      <c r="I25" s="71"/>
      <c r="J25" s="70">
        <v>0</v>
      </c>
      <c r="K25" s="71" t="s">
        <v>78</v>
      </c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84">
        <f t="shared" si="0"/>
        <v>0</v>
      </c>
      <c r="Y25" s="64"/>
    </row>
    <row r="26" spans="1:25" s="8" customFormat="1" ht="15.6" hidden="1" x14ac:dyDescent="0.3">
      <c r="A26" s="11">
        <v>27</v>
      </c>
      <c r="B26" s="12" t="s">
        <v>49</v>
      </c>
      <c r="C26" s="45"/>
      <c r="D26" s="83"/>
      <c r="E26" s="71"/>
      <c r="F26" s="137"/>
      <c r="G26" s="102"/>
      <c r="H26" s="71"/>
      <c r="I26" s="71"/>
      <c r="J26" s="71"/>
      <c r="K26" s="71" t="s">
        <v>78</v>
      </c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94">
        <f t="shared" si="0"/>
        <v>0</v>
      </c>
      <c r="Y26" s="64"/>
    </row>
    <row r="27" spans="1:25" s="8" customFormat="1" ht="31.2" hidden="1" x14ac:dyDescent="0.3">
      <c r="A27" s="11">
        <v>28</v>
      </c>
      <c r="B27" s="12" t="s">
        <v>50</v>
      </c>
      <c r="C27" s="45"/>
      <c r="D27" s="83"/>
      <c r="E27" s="71"/>
      <c r="F27" s="137"/>
      <c r="G27" s="102"/>
      <c r="H27" s="71"/>
      <c r="I27" s="71"/>
      <c r="J27" s="71"/>
      <c r="K27" s="71" t="s">
        <v>78</v>
      </c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82">
        <f t="shared" si="0"/>
        <v>0</v>
      </c>
      <c r="Y27" s="64"/>
    </row>
    <row r="28" spans="1:25" s="8" customFormat="1" ht="15.6" hidden="1" x14ac:dyDescent="0.3">
      <c r="A28" s="11">
        <v>31</v>
      </c>
      <c r="B28" s="12" t="s">
        <v>26</v>
      </c>
      <c r="C28" s="45"/>
      <c r="D28" s="83"/>
      <c r="E28" s="71"/>
      <c r="F28" s="137"/>
      <c r="G28" s="102"/>
      <c r="H28" s="71"/>
      <c r="I28" s="71"/>
      <c r="J28" s="71"/>
      <c r="K28" s="71" t="s">
        <v>78</v>
      </c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82">
        <f t="shared" si="0"/>
        <v>0</v>
      </c>
      <c r="Y28" s="64"/>
    </row>
    <row r="29" spans="1:25" s="8" customFormat="1" ht="15.6" hidden="1" x14ac:dyDescent="0.3">
      <c r="A29" s="11"/>
      <c r="B29" s="13" t="s">
        <v>33</v>
      </c>
      <c r="C29" s="45"/>
      <c r="D29" s="83"/>
      <c r="E29" s="71"/>
      <c r="F29" s="137"/>
      <c r="G29" s="102"/>
      <c r="H29" s="71"/>
      <c r="I29" s="71"/>
      <c r="J29" s="71"/>
      <c r="K29" s="71" t="s">
        <v>78</v>
      </c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95">
        <f t="shared" si="0"/>
        <v>0</v>
      </c>
      <c r="Y29" s="64"/>
    </row>
    <row r="30" spans="1:25" s="8" customFormat="1" ht="15.6" x14ac:dyDescent="0.3">
      <c r="A30" s="11"/>
      <c r="B30" s="13" t="s">
        <v>2</v>
      </c>
      <c r="C30" s="45"/>
      <c r="D30" s="83"/>
      <c r="E30" s="71"/>
      <c r="F30" s="137"/>
      <c r="G30" s="102"/>
      <c r="H30" s="71"/>
      <c r="I30" s="72">
        <v>0</v>
      </c>
      <c r="J30" s="71"/>
      <c r="K30" s="71" t="s">
        <v>78</v>
      </c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84">
        <f t="shared" si="0"/>
        <v>0</v>
      </c>
      <c r="Y30" s="64"/>
    </row>
    <row r="31" spans="1:25" s="8" customFormat="1" ht="15.6" x14ac:dyDescent="0.3">
      <c r="A31" s="11"/>
      <c r="B31" s="13" t="s">
        <v>28</v>
      </c>
      <c r="C31" s="45"/>
      <c r="D31" s="83"/>
      <c r="E31" s="70">
        <v>0</v>
      </c>
      <c r="F31" s="137"/>
      <c r="G31" s="102"/>
      <c r="H31" s="71"/>
      <c r="I31" s="71"/>
      <c r="J31" s="71"/>
      <c r="K31" s="71" t="s">
        <v>78</v>
      </c>
      <c r="L31" s="73"/>
      <c r="M31" s="73"/>
      <c r="N31" s="73"/>
      <c r="O31" s="73"/>
      <c r="P31" s="70">
        <v>0</v>
      </c>
      <c r="Q31" s="73"/>
      <c r="R31" s="73"/>
      <c r="S31" s="73"/>
      <c r="T31" s="73"/>
      <c r="U31" s="73"/>
      <c r="V31" s="73"/>
      <c r="W31" s="73"/>
      <c r="X31" s="84">
        <f t="shared" si="0"/>
        <v>0</v>
      </c>
      <c r="Y31" s="64"/>
    </row>
    <row r="32" spans="1:25" s="8" customFormat="1" ht="15.6" x14ac:dyDescent="0.3">
      <c r="A32" s="11">
        <v>32</v>
      </c>
      <c r="B32" s="12" t="s">
        <v>27</v>
      </c>
      <c r="C32" s="45"/>
      <c r="D32" s="83"/>
      <c r="E32" s="71"/>
      <c r="F32" s="137"/>
      <c r="G32" s="102"/>
      <c r="H32" s="71"/>
      <c r="I32" s="71"/>
      <c r="J32" s="71"/>
      <c r="K32" s="71" t="s">
        <v>78</v>
      </c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84">
        <f t="shared" si="0"/>
        <v>0</v>
      </c>
      <c r="Y32" s="64"/>
    </row>
    <row r="33" spans="1:25" s="8" customFormat="1" ht="15.6" x14ac:dyDescent="0.3">
      <c r="A33" s="11"/>
      <c r="B33" s="13" t="s">
        <v>71</v>
      </c>
      <c r="C33" s="45"/>
      <c r="D33" s="84">
        <v>0</v>
      </c>
      <c r="E33" s="70">
        <v>0</v>
      </c>
      <c r="F33" s="138">
        <v>0</v>
      </c>
      <c r="G33" s="102"/>
      <c r="H33" s="71"/>
      <c r="I33" s="70">
        <v>0</v>
      </c>
      <c r="J33" s="70">
        <v>0</v>
      </c>
      <c r="K33" s="71" t="s">
        <v>78</v>
      </c>
      <c r="L33" s="73"/>
      <c r="M33" s="73"/>
      <c r="N33" s="73"/>
      <c r="O33" s="70">
        <v>0</v>
      </c>
      <c r="P33" s="70">
        <v>0</v>
      </c>
      <c r="Q33" s="70">
        <v>0</v>
      </c>
      <c r="R33" s="70">
        <v>0</v>
      </c>
      <c r="S33" s="70">
        <v>0</v>
      </c>
      <c r="T33" s="73"/>
      <c r="U33" s="73"/>
      <c r="V33" s="70">
        <v>0</v>
      </c>
      <c r="W33" s="73"/>
      <c r="X33" s="84">
        <f t="shared" si="0"/>
        <v>0</v>
      </c>
      <c r="Y33" s="64"/>
    </row>
    <row r="34" spans="1:25" s="8" customFormat="1" ht="15.6" x14ac:dyDescent="0.3">
      <c r="A34" s="11"/>
      <c r="B34" s="38" t="s">
        <v>70</v>
      </c>
      <c r="C34" s="45"/>
      <c r="D34" s="83"/>
      <c r="E34" s="71"/>
      <c r="F34" s="137"/>
      <c r="G34" s="102"/>
      <c r="H34" s="71"/>
      <c r="I34" s="71"/>
      <c r="J34" s="71"/>
      <c r="K34" s="71" t="s">
        <v>78</v>
      </c>
      <c r="L34" s="73"/>
      <c r="M34" s="73"/>
      <c r="N34" s="73"/>
      <c r="O34" s="73"/>
      <c r="P34" s="73"/>
      <c r="Q34" s="73"/>
      <c r="R34" s="73"/>
      <c r="S34" s="70">
        <v>0</v>
      </c>
      <c r="T34" s="73"/>
      <c r="U34" s="73"/>
      <c r="V34" s="73"/>
      <c r="W34" s="70">
        <v>0</v>
      </c>
      <c r="X34" s="84">
        <f t="shared" si="0"/>
        <v>0</v>
      </c>
      <c r="Y34" s="64"/>
    </row>
    <row r="35" spans="1:25" s="8" customFormat="1" ht="15.6" x14ac:dyDescent="0.3">
      <c r="A35" s="37"/>
      <c r="B35" s="38" t="s">
        <v>57</v>
      </c>
      <c r="C35" s="46"/>
      <c r="D35" s="83"/>
      <c r="E35" s="71"/>
      <c r="F35" s="137"/>
      <c r="G35" s="135">
        <v>0</v>
      </c>
      <c r="H35" s="70">
        <v>0</v>
      </c>
      <c r="I35" s="71"/>
      <c r="J35" s="71"/>
      <c r="K35" s="71" t="s">
        <v>78</v>
      </c>
      <c r="L35" s="73"/>
      <c r="M35" s="73"/>
      <c r="N35" s="73"/>
      <c r="O35" s="73"/>
      <c r="P35" s="73"/>
      <c r="Q35" s="73"/>
      <c r="R35" s="73"/>
      <c r="S35" s="73"/>
      <c r="T35" s="74">
        <v>0</v>
      </c>
      <c r="U35" s="70">
        <v>0</v>
      </c>
      <c r="V35" s="70">
        <v>0</v>
      </c>
      <c r="W35" s="73"/>
      <c r="X35" s="84">
        <f t="shared" si="0"/>
        <v>0</v>
      </c>
      <c r="Y35" s="64"/>
    </row>
    <row r="36" spans="1:25" s="8" customFormat="1" ht="15.6" x14ac:dyDescent="0.3">
      <c r="A36" s="37"/>
      <c r="B36" s="38" t="s">
        <v>58</v>
      </c>
      <c r="C36" s="46"/>
      <c r="D36" s="83"/>
      <c r="E36" s="70">
        <v>0</v>
      </c>
      <c r="F36" s="137"/>
      <c r="G36" s="102"/>
      <c r="H36" s="71"/>
      <c r="I36" s="71"/>
      <c r="J36" s="70">
        <v>0</v>
      </c>
      <c r="K36" s="71" t="s">
        <v>78</v>
      </c>
      <c r="L36" s="73"/>
      <c r="M36" s="73"/>
      <c r="N36" s="73"/>
      <c r="O36" s="73"/>
      <c r="P36" s="70">
        <v>0</v>
      </c>
      <c r="Q36" s="70">
        <v>0</v>
      </c>
      <c r="R36" s="73"/>
      <c r="S36" s="73"/>
      <c r="T36" s="74">
        <v>0</v>
      </c>
      <c r="U36" s="73"/>
      <c r="V36" s="70">
        <v>0</v>
      </c>
      <c r="W36" s="70">
        <v>0</v>
      </c>
      <c r="X36" s="84">
        <f t="shared" si="0"/>
        <v>0</v>
      </c>
      <c r="Y36" s="64"/>
    </row>
    <row r="37" spans="1:25" s="8" customFormat="1" ht="15.6" hidden="1" x14ac:dyDescent="0.3">
      <c r="A37" s="37"/>
      <c r="B37" s="38" t="s">
        <v>60</v>
      </c>
      <c r="C37" s="46"/>
      <c r="D37" s="83"/>
      <c r="E37" s="71"/>
      <c r="F37" s="137"/>
      <c r="G37" s="102"/>
      <c r="H37" s="71"/>
      <c r="I37" s="71"/>
      <c r="J37" s="71"/>
      <c r="K37" s="71" t="s">
        <v>78</v>
      </c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96">
        <f t="shared" si="0"/>
        <v>0</v>
      </c>
      <c r="Y37" s="64"/>
    </row>
    <row r="38" spans="1:25" s="8" customFormat="1" ht="15.6" x14ac:dyDescent="0.3">
      <c r="A38" s="11">
        <v>33</v>
      </c>
      <c r="B38" s="51" t="s">
        <v>17</v>
      </c>
      <c r="C38" s="46"/>
      <c r="D38" s="83"/>
      <c r="E38" s="71"/>
      <c r="F38" s="137"/>
      <c r="G38" s="102"/>
      <c r="H38" s="71"/>
      <c r="I38" s="71"/>
      <c r="J38" s="71"/>
      <c r="K38" s="71" t="s">
        <v>78</v>
      </c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84">
        <f t="shared" si="0"/>
        <v>0</v>
      </c>
      <c r="Y38" s="64"/>
    </row>
    <row r="39" spans="1:25" s="8" customFormat="1" ht="16.2" thickBot="1" x14ac:dyDescent="0.35">
      <c r="A39" s="9"/>
      <c r="B39" s="13" t="s">
        <v>52</v>
      </c>
      <c r="C39" s="45"/>
      <c r="D39" s="83"/>
      <c r="E39" s="71"/>
      <c r="F39" s="139"/>
      <c r="G39" s="102"/>
      <c r="H39" s="71"/>
      <c r="I39" s="71"/>
      <c r="J39" s="71"/>
      <c r="K39" s="71" t="s">
        <v>78</v>
      </c>
      <c r="L39" s="73"/>
      <c r="M39" s="73"/>
      <c r="N39" s="73"/>
      <c r="O39" s="73"/>
      <c r="P39" s="73"/>
      <c r="Q39" s="73"/>
      <c r="R39" s="70">
        <v>0</v>
      </c>
      <c r="S39" s="70">
        <v>0</v>
      </c>
      <c r="T39" s="70"/>
      <c r="U39" s="70">
        <v>0</v>
      </c>
      <c r="V39" s="74">
        <v>0</v>
      </c>
      <c r="W39" s="74">
        <v>0</v>
      </c>
      <c r="X39" s="98">
        <f t="shared" si="0"/>
        <v>0</v>
      </c>
      <c r="Y39" s="64"/>
    </row>
    <row r="40" spans="1:25" s="8" customFormat="1" ht="16.2" hidden="1" thickBot="1" x14ac:dyDescent="0.35">
      <c r="A40" s="37"/>
      <c r="B40" s="38" t="s">
        <v>60</v>
      </c>
      <c r="C40" s="46"/>
      <c r="D40" s="85"/>
      <c r="E40" s="76"/>
      <c r="F40" s="136"/>
      <c r="G40" s="76"/>
      <c r="H40" s="76"/>
      <c r="I40" s="76"/>
      <c r="J40" s="76"/>
      <c r="K40" s="76" t="s">
        <v>78</v>
      </c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97"/>
      <c r="Y40" s="64"/>
    </row>
    <row r="41" spans="1:25" s="8" customFormat="1" ht="15.6" x14ac:dyDescent="0.3">
      <c r="A41" s="160" t="s">
        <v>4</v>
      </c>
      <c r="B41" s="161"/>
      <c r="C41" s="162"/>
      <c r="D41" s="140">
        <f t="shared" ref="D41:X41" si="1">SUM(D13:D40)</f>
        <v>0</v>
      </c>
      <c r="E41" s="99">
        <f t="shared" si="1"/>
        <v>0</v>
      </c>
      <c r="F41" s="99">
        <f t="shared" si="1"/>
        <v>0</v>
      </c>
      <c r="G41" s="99">
        <f t="shared" si="1"/>
        <v>0</v>
      </c>
      <c r="H41" s="99">
        <f t="shared" si="1"/>
        <v>0</v>
      </c>
      <c r="I41" s="99">
        <f t="shared" si="1"/>
        <v>0</v>
      </c>
      <c r="J41" s="99">
        <f t="shared" si="1"/>
        <v>0</v>
      </c>
      <c r="K41" s="99">
        <f t="shared" si="1"/>
        <v>0</v>
      </c>
      <c r="L41" s="99">
        <f t="shared" si="1"/>
        <v>0</v>
      </c>
      <c r="M41" s="99">
        <f t="shared" ref="M41" si="2">SUM(M13:M40)</f>
        <v>0</v>
      </c>
      <c r="N41" s="99">
        <f t="shared" si="1"/>
        <v>0</v>
      </c>
      <c r="O41" s="99">
        <f t="shared" si="1"/>
        <v>0</v>
      </c>
      <c r="P41" s="99">
        <f t="shared" si="1"/>
        <v>0</v>
      </c>
      <c r="Q41" s="99">
        <f t="shared" si="1"/>
        <v>0</v>
      </c>
      <c r="R41" s="99">
        <f t="shared" si="1"/>
        <v>0</v>
      </c>
      <c r="S41" s="99">
        <f t="shared" si="1"/>
        <v>0</v>
      </c>
      <c r="T41" s="99">
        <f t="shared" ref="T41" si="3">SUM(T13:T40)</f>
        <v>0</v>
      </c>
      <c r="U41" s="99">
        <f t="shared" si="1"/>
        <v>0</v>
      </c>
      <c r="V41" s="99">
        <f t="shared" si="1"/>
        <v>0</v>
      </c>
      <c r="W41" s="99">
        <f t="shared" si="1"/>
        <v>0</v>
      </c>
      <c r="X41" s="99">
        <f t="shared" si="1"/>
        <v>0</v>
      </c>
      <c r="Y41" s="64"/>
    </row>
    <row r="42" spans="1:25" s="8" customFormat="1" ht="15.6" x14ac:dyDescent="0.25">
      <c r="A42" s="154" t="s">
        <v>5</v>
      </c>
      <c r="B42" s="155"/>
      <c r="C42" s="156"/>
      <c r="D42" s="141">
        <v>0</v>
      </c>
      <c r="E42" s="141">
        <v>0</v>
      </c>
      <c r="F42" s="141">
        <v>0</v>
      </c>
      <c r="G42" s="141">
        <v>0</v>
      </c>
      <c r="H42" s="141">
        <v>0</v>
      </c>
      <c r="I42" s="141">
        <v>0</v>
      </c>
      <c r="J42" s="141">
        <v>0</v>
      </c>
      <c r="K42" s="141">
        <v>0</v>
      </c>
      <c r="L42" s="141">
        <v>0</v>
      </c>
      <c r="M42" s="141">
        <v>0</v>
      </c>
      <c r="N42" s="141">
        <v>0</v>
      </c>
      <c r="O42" s="141">
        <v>0</v>
      </c>
      <c r="P42" s="141">
        <v>0</v>
      </c>
      <c r="Q42" s="141">
        <v>0</v>
      </c>
      <c r="R42" s="141">
        <v>0</v>
      </c>
      <c r="S42" s="141">
        <v>0</v>
      </c>
      <c r="T42" s="141">
        <v>0</v>
      </c>
      <c r="U42" s="141">
        <v>0</v>
      </c>
      <c r="V42" s="141">
        <v>0</v>
      </c>
      <c r="W42" s="141">
        <v>0</v>
      </c>
      <c r="X42" s="78">
        <v>0</v>
      </c>
      <c r="Y42" s="59" t="s">
        <v>31</v>
      </c>
    </row>
    <row r="43" spans="1:25" s="8" customFormat="1" ht="15.6" x14ac:dyDescent="0.25">
      <c r="A43" s="154" t="s">
        <v>6</v>
      </c>
      <c r="B43" s="155"/>
      <c r="C43" s="156"/>
      <c r="D43" s="84">
        <f>D41*D42</f>
        <v>0</v>
      </c>
      <c r="E43" s="84">
        <f t="shared" ref="E43:W43" si="4">E41*E42</f>
        <v>0</v>
      </c>
      <c r="F43" s="84">
        <f t="shared" si="4"/>
        <v>0</v>
      </c>
      <c r="G43" s="84">
        <f t="shared" ref="G43" si="5">G41*G42</f>
        <v>0</v>
      </c>
      <c r="H43" s="84">
        <f t="shared" si="4"/>
        <v>0</v>
      </c>
      <c r="I43" s="84">
        <f t="shared" si="4"/>
        <v>0</v>
      </c>
      <c r="J43" s="84">
        <f t="shared" si="4"/>
        <v>0</v>
      </c>
      <c r="K43" s="84">
        <f t="shared" si="4"/>
        <v>0</v>
      </c>
      <c r="L43" s="84">
        <f t="shared" si="4"/>
        <v>0</v>
      </c>
      <c r="M43" s="84">
        <f t="shared" ref="M43" si="6">M41*M42</f>
        <v>0</v>
      </c>
      <c r="N43" s="84">
        <f t="shared" si="4"/>
        <v>0</v>
      </c>
      <c r="O43" s="84">
        <f t="shared" si="4"/>
        <v>0</v>
      </c>
      <c r="P43" s="84">
        <f t="shared" si="4"/>
        <v>0</v>
      </c>
      <c r="Q43" s="84">
        <f t="shared" si="4"/>
        <v>0</v>
      </c>
      <c r="R43" s="84">
        <f t="shared" si="4"/>
        <v>0</v>
      </c>
      <c r="S43" s="84">
        <f t="shared" si="4"/>
        <v>0</v>
      </c>
      <c r="T43" s="84">
        <f t="shared" ref="T43" si="7">T41*T42</f>
        <v>0</v>
      </c>
      <c r="U43" s="84">
        <f t="shared" si="4"/>
        <v>0</v>
      </c>
      <c r="V43" s="84">
        <f t="shared" si="4"/>
        <v>0</v>
      </c>
      <c r="W43" s="84">
        <f t="shared" si="4"/>
        <v>0</v>
      </c>
      <c r="X43" s="79">
        <f t="shared" ref="X43" si="8">X41*X42</f>
        <v>0</v>
      </c>
      <c r="Y43" s="59" t="s">
        <v>21</v>
      </c>
    </row>
    <row r="44" spans="1:25" s="8" customFormat="1" ht="15.6" x14ac:dyDescent="0.25">
      <c r="A44" s="163" t="s">
        <v>4</v>
      </c>
      <c r="B44" s="164"/>
      <c r="C44" s="165"/>
      <c r="D44" s="142">
        <f>D41+D43</f>
        <v>0</v>
      </c>
      <c r="E44" s="142">
        <f t="shared" ref="E44:W44" si="9">E41+E43</f>
        <v>0</v>
      </c>
      <c r="F44" s="142">
        <f t="shared" si="9"/>
        <v>0</v>
      </c>
      <c r="G44" s="142">
        <f t="shared" ref="G44" si="10">G41+G43</f>
        <v>0</v>
      </c>
      <c r="H44" s="142">
        <f t="shared" si="9"/>
        <v>0</v>
      </c>
      <c r="I44" s="142">
        <f t="shared" si="9"/>
        <v>0</v>
      </c>
      <c r="J44" s="142">
        <f t="shared" si="9"/>
        <v>0</v>
      </c>
      <c r="K44" s="142">
        <f t="shared" si="9"/>
        <v>0</v>
      </c>
      <c r="L44" s="142">
        <f t="shared" si="9"/>
        <v>0</v>
      </c>
      <c r="M44" s="142">
        <f t="shared" ref="M44" si="11">M41+M43</f>
        <v>0</v>
      </c>
      <c r="N44" s="142">
        <f t="shared" si="9"/>
        <v>0</v>
      </c>
      <c r="O44" s="142">
        <f t="shared" si="9"/>
        <v>0</v>
      </c>
      <c r="P44" s="142">
        <f t="shared" si="9"/>
        <v>0</v>
      </c>
      <c r="Q44" s="142">
        <f t="shared" si="9"/>
        <v>0</v>
      </c>
      <c r="R44" s="142">
        <f t="shared" si="9"/>
        <v>0</v>
      </c>
      <c r="S44" s="142">
        <f t="shared" si="9"/>
        <v>0</v>
      </c>
      <c r="T44" s="142">
        <f t="shared" ref="T44" si="12">T41+T43</f>
        <v>0</v>
      </c>
      <c r="U44" s="142">
        <f t="shared" si="9"/>
        <v>0</v>
      </c>
      <c r="V44" s="142">
        <f t="shared" si="9"/>
        <v>0</v>
      </c>
      <c r="W44" s="142">
        <f t="shared" si="9"/>
        <v>0</v>
      </c>
      <c r="X44" s="89">
        <f t="shared" ref="X44" si="13">X41+X43</f>
        <v>0</v>
      </c>
      <c r="Y44" s="59" t="s">
        <v>32</v>
      </c>
    </row>
    <row r="45" spans="1:25" s="8" customFormat="1" ht="15.6" x14ac:dyDescent="0.25">
      <c r="A45" s="166" t="s">
        <v>39</v>
      </c>
      <c r="B45" s="167"/>
      <c r="C45" s="168"/>
      <c r="D45" s="141">
        <v>0</v>
      </c>
      <c r="E45" s="141">
        <v>0</v>
      </c>
      <c r="F45" s="141">
        <v>0</v>
      </c>
      <c r="G45" s="141">
        <v>0</v>
      </c>
      <c r="H45" s="141">
        <v>0</v>
      </c>
      <c r="I45" s="141">
        <v>0</v>
      </c>
      <c r="J45" s="141">
        <v>0</v>
      </c>
      <c r="K45" s="141">
        <v>0</v>
      </c>
      <c r="L45" s="141">
        <v>0</v>
      </c>
      <c r="M45" s="141">
        <v>0</v>
      </c>
      <c r="N45" s="141">
        <v>0</v>
      </c>
      <c r="O45" s="141">
        <v>0</v>
      </c>
      <c r="P45" s="141">
        <v>0</v>
      </c>
      <c r="Q45" s="141">
        <v>0</v>
      </c>
      <c r="R45" s="141">
        <v>0</v>
      </c>
      <c r="S45" s="141">
        <v>0</v>
      </c>
      <c r="T45" s="141">
        <v>0</v>
      </c>
      <c r="U45" s="141">
        <v>0</v>
      </c>
      <c r="V45" s="141">
        <v>0</v>
      </c>
      <c r="W45" s="141">
        <v>0</v>
      </c>
      <c r="X45" s="78">
        <v>0</v>
      </c>
      <c r="Y45" s="59" t="s">
        <v>41</v>
      </c>
    </row>
    <row r="46" spans="1:25" s="8" customFormat="1" ht="18" customHeight="1" x14ac:dyDescent="0.25">
      <c r="A46" s="166" t="s">
        <v>40</v>
      </c>
      <c r="B46" s="167"/>
      <c r="C46" s="168"/>
      <c r="D46" s="84">
        <f>D44*D45</f>
        <v>0</v>
      </c>
      <c r="E46" s="84">
        <f t="shared" ref="E46:W46" si="14">E44*E45</f>
        <v>0</v>
      </c>
      <c r="F46" s="84">
        <f t="shared" si="14"/>
        <v>0</v>
      </c>
      <c r="G46" s="84">
        <f t="shared" ref="G46" si="15">G44*G45</f>
        <v>0</v>
      </c>
      <c r="H46" s="84">
        <f t="shared" si="14"/>
        <v>0</v>
      </c>
      <c r="I46" s="84">
        <f t="shared" si="14"/>
        <v>0</v>
      </c>
      <c r="J46" s="84">
        <f t="shared" si="14"/>
        <v>0</v>
      </c>
      <c r="K46" s="84">
        <f t="shared" si="14"/>
        <v>0</v>
      </c>
      <c r="L46" s="84">
        <f t="shared" si="14"/>
        <v>0</v>
      </c>
      <c r="M46" s="84">
        <f t="shared" ref="M46" si="16">M44*M45</f>
        <v>0</v>
      </c>
      <c r="N46" s="84">
        <f t="shared" si="14"/>
        <v>0</v>
      </c>
      <c r="O46" s="84">
        <f t="shared" si="14"/>
        <v>0</v>
      </c>
      <c r="P46" s="84">
        <f t="shared" si="14"/>
        <v>0</v>
      </c>
      <c r="Q46" s="84">
        <f t="shared" si="14"/>
        <v>0</v>
      </c>
      <c r="R46" s="84">
        <f t="shared" si="14"/>
        <v>0</v>
      </c>
      <c r="S46" s="84">
        <f t="shared" si="14"/>
        <v>0</v>
      </c>
      <c r="T46" s="84">
        <f t="shared" ref="T46" si="17">T44*T45</f>
        <v>0</v>
      </c>
      <c r="U46" s="84">
        <f t="shared" si="14"/>
        <v>0</v>
      </c>
      <c r="V46" s="84">
        <f t="shared" si="14"/>
        <v>0</v>
      </c>
      <c r="W46" s="84">
        <f t="shared" si="14"/>
        <v>0</v>
      </c>
      <c r="X46" s="79">
        <f t="shared" ref="X46" si="18">X44*X45</f>
        <v>0</v>
      </c>
      <c r="Y46" s="59" t="s">
        <v>42</v>
      </c>
    </row>
    <row r="47" spans="1:25" s="8" customFormat="1" ht="15.6" x14ac:dyDescent="0.25">
      <c r="A47" s="169" t="s">
        <v>4</v>
      </c>
      <c r="B47" s="170"/>
      <c r="C47" s="171"/>
      <c r="D47" s="142">
        <f>D44+D46</f>
        <v>0</v>
      </c>
      <c r="E47" s="142">
        <f t="shared" ref="E47:W47" si="19">E44+E46</f>
        <v>0</v>
      </c>
      <c r="F47" s="142">
        <f t="shared" si="19"/>
        <v>0</v>
      </c>
      <c r="G47" s="142">
        <f t="shared" ref="G47" si="20">G44+G46</f>
        <v>0</v>
      </c>
      <c r="H47" s="142">
        <f t="shared" si="19"/>
        <v>0</v>
      </c>
      <c r="I47" s="142">
        <f t="shared" si="19"/>
        <v>0</v>
      </c>
      <c r="J47" s="142">
        <f t="shared" si="19"/>
        <v>0</v>
      </c>
      <c r="K47" s="142">
        <f t="shared" si="19"/>
        <v>0</v>
      </c>
      <c r="L47" s="142">
        <f t="shared" si="19"/>
        <v>0</v>
      </c>
      <c r="M47" s="142">
        <f t="shared" ref="M47" si="21">M44+M46</f>
        <v>0</v>
      </c>
      <c r="N47" s="142">
        <f t="shared" si="19"/>
        <v>0</v>
      </c>
      <c r="O47" s="142">
        <f t="shared" si="19"/>
        <v>0</v>
      </c>
      <c r="P47" s="142">
        <f t="shared" si="19"/>
        <v>0</v>
      </c>
      <c r="Q47" s="142">
        <f t="shared" si="19"/>
        <v>0</v>
      </c>
      <c r="R47" s="142">
        <f t="shared" si="19"/>
        <v>0</v>
      </c>
      <c r="S47" s="142">
        <f t="shared" si="19"/>
        <v>0</v>
      </c>
      <c r="T47" s="142">
        <f t="shared" ref="T47" si="22">T44+T46</f>
        <v>0</v>
      </c>
      <c r="U47" s="142">
        <f t="shared" si="19"/>
        <v>0</v>
      </c>
      <c r="V47" s="142">
        <f t="shared" si="19"/>
        <v>0</v>
      </c>
      <c r="W47" s="142">
        <f t="shared" si="19"/>
        <v>0</v>
      </c>
      <c r="X47" s="89">
        <f t="shared" ref="X47" si="23">X44+X46</f>
        <v>0</v>
      </c>
      <c r="Y47" s="59" t="s">
        <v>32</v>
      </c>
    </row>
    <row r="48" spans="1:25" s="8" customFormat="1" ht="15.6" x14ac:dyDescent="0.25">
      <c r="A48" s="154" t="s">
        <v>7</v>
      </c>
      <c r="B48" s="155"/>
      <c r="C48" s="156"/>
      <c r="D48" s="141">
        <v>0</v>
      </c>
      <c r="E48" s="141">
        <v>0</v>
      </c>
      <c r="F48" s="141">
        <v>0</v>
      </c>
      <c r="G48" s="141">
        <v>0</v>
      </c>
      <c r="H48" s="141">
        <v>0</v>
      </c>
      <c r="I48" s="141">
        <v>0</v>
      </c>
      <c r="J48" s="141">
        <v>0</v>
      </c>
      <c r="K48" s="141">
        <v>0</v>
      </c>
      <c r="L48" s="141">
        <v>0</v>
      </c>
      <c r="M48" s="141">
        <v>0</v>
      </c>
      <c r="N48" s="141">
        <v>0</v>
      </c>
      <c r="O48" s="141">
        <v>0</v>
      </c>
      <c r="P48" s="141">
        <v>0</v>
      </c>
      <c r="Q48" s="141">
        <v>0</v>
      </c>
      <c r="R48" s="141">
        <v>0</v>
      </c>
      <c r="S48" s="141">
        <v>0</v>
      </c>
      <c r="T48" s="141">
        <v>0</v>
      </c>
      <c r="U48" s="141">
        <v>0</v>
      </c>
      <c r="V48" s="141">
        <v>0</v>
      </c>
      <c r="W48" s="141">
        <v>0</v>
      </c>
      <c r="X48" s="78">
        <v>0</v>
      </c>
      <c r="Y48" s="59" t="s">
        <v>20</v>
      </c>
    </row>
    <row r="49" spans="1:25" s="8" customFormat="1" ht="15.6" x14ac:dyDescent="0.25">
      <c r="A49" s="154" t="s">
        <v>8</v>
      </c>
      <c r="B49" s="155"/>
      <c r="C49" s="156"/>
      <c r="D49" s="84">
        <f>D44*D48</f>
        <v>0</v>
      </c>
      <c r="E49" s="84">
        <f t="shared" ref="E49:W49" si="24">E44*E48</f>
        <v>0</v>
      </c>
      <c r="F49" s="84">
        <f t="shared" si="24"/>
        <v>0</v>
      </c>
      <c r="G49" s="84">
        <f t="shared" ref="G49" si="25">G44*G48</f>
        <v>0</v>
      </c>
      <c r="H49" s="84">
        <f t="shared" si="24"/>
        <v>0</v>
      </c>
      <c r="I49" s="84">
        <f t="shared" si="24"/>
        <v>0</v>
      </c>
      <c r="J49" s="84">
        <f t="shared" si="24"/>
        <v>0</v>
      </c>
      <c r="K49" s="84">
        <f t="shared" si="24"/>
        <v>0</v>
      </c>
      <c r="L49" s="84">
        <f t="shared" si="24"/>
        <v>0</v>
      </c>
      <c r="M49" s="84">
        <f t="shared" ref="M49" si="26">M44*M48</f>
        <v>0</v>
      </c>
      <c r="N49" s="84">
        <f t="shared" si="24"/>
        <v>0</v>
      </c>
      <c r="O49" s="84">
        <f t="shared" si="24"/>
        <v>0</v>
      </c>
      <c r="P49" s="84">
        <f t="shared" si="24"/>
        <v>0</v>
      </c>
      <c r="Q49" s="84">
        <f t="shared" si="24"/>
        <v>0</v>
      </c>
      <c r="R49" s="84">
        <f t="shared" si="24"/>
        <v>0</v>
      </c>
      <c r="S49" s="84">
        <f t="shared" si="24"/>
        <v>0</v>
      </c>
      <c r="T49" s="84">
        <f t="shared" ref="T49" si="27">T44*T48</f>
        <v>0</v>
      </c>
      <c r="U49" s="84">
        <f t="shared" si="24"/>
        <v>0</v>
      </c>
      <c r="V49" s="84">
        <f t="shared" si="24"/>
        <v>0</v>
      </c>
      <c r="W49" s="84">
        <f t="shared" si="24"/>
        <v>0</v>
      </c>
      <c r="X49" s="79">
        <f t="shared" ref="X49" si="28">X44*X48</f>
        <v>0</v>
      </c>
      <c r="Y49" s="59" t="s">
        <v>22</v>
      </c>
    </row>
    <row r="50" spans="1:25" s="8" customFormat="1" ht="16.2" thickBot="1" x14ac:dyDescent="0.3">
      <c r="A50" s="157" t="s">
        <v>9</v>
      </c>
      <c r="B50" s="158"/>
      <c r="C50" s="159"/>
      <c r="D50" s="143">
        <f>D47+D49</f>
        <v>0</v>
      </c>
      <c r="E50" s="143">
        <f t="shared" ref="E50:W50" si="29">E47+E49</f>
        <v>0</v>
      </c>
      <c r="F50" s="143">
        <f t="shared" si="29"/>
        <v>0</v>
      </c>
      <c r="G50" s="143">
        <f t="shared" ref="G50" si="30">G47+G49</f>
        <v>0</v>
      </c>
      <c r="H50" s="143">
        <f t="shared" si="29"/>
        <v>0</v>
      </c>
      <c r="I50" s="143">
        <f t="shared" si="29"/>
        <v>0</v>
      </c>
      <c r="J50" s="143">
        <f t="shared" si="29"/>
        <v>0</v>
      </c>
      <c r="K50" s="143">
        <f t="shared" si="29"/>
        <v>0</v>
      </c>
      <c r="L50" s="143">
        <f t="shared" si="29"/>
        <v>0</v>
      </c>
      <c r="M50" s="143">
        <f t="shared" ref="M50" si="31">M47+M49</f>
        <v>0</v>
      </c>
      <c r="N50" s="143">
        <f t="shared" si="29"/>
        <v>0</v>
      </c>
      <c r="O50" s="143">
        <f t="shared" si="29"/>
        <v>0</v>
      </c>
      <c r="P50" s="143">
        <f t="shared" si="29"/>
        <v>0</v>
      </c>
      <c r="Q50" s="143">
        <f t="shared" si="29"/>
        <v>0</v>
      </c>
      <c r="R50" s="143">
        <f t="shared" si="29"/>
        <v>0</v>
      </c>
      <c r="S50" s="143">
        <f t="shared" si="29"/>
        <v>0</v>
      </c>
      <c r="T50" s="143">
        <f t="shared" ref="T50" si="32">T47+T49</f>
        <v>0</v>
      </c>
      <c r="U50" s="143">
        <f t="shared" si="29"/>
        <v>0</v>
      </c>
      <c r="V50" s="143">
        <f t="shared" si="29"/>
        <v>0</v>
      </c>
      <c r="W50" s="143">
        <f t="shared" si="29"/>
        <v>0</v>
      </c>
      <c r="X50" s="80">
        <f t="shared" ref="X50" si="33">X47+X49</f>
        <v>0</v>
      </c>
      <c r="Y50" s="60" t="s">
        <v>32</v>
      </c>
    </row>
    <row r="51" spans="1:25" s="8" customFormat="1" ht="15.6" x14ac:dyDescent="0.3">
      <c r="C51" s="40"/>
      <c r="D51" s="20"/>
      <c r="X51" s="100">
        <f>SUM(D50:W50)</f>
        <v>0</v>
      </c>
      <c r="Y51" s="61" t="s">
        <v>93</v>
      </c>
    </row>
    <row r="52" spans="1:25" s="8" customFormat="1" ht="16.2" thickBot="1" x14ac:dyDescent="0.35">
      <c r="A52" s="101" t="s">
        <v>94</v>
      </c>
      <c r="C52" s="40"/>
      <c r="D52" s="20"/>
      <c r="X52" s="90"/>
      <c r="Y52" s="61"/>
    </row>
    <row r="53" spans="1:25" s="8" customFormat="1" ht="15.6" x14ac:dyDescent="0.3">
      <c r="A53" s="109" t="s">
        <v>95</v>
      </c>
      <c r="B53" s="18"/>
      <c r="C53" s="121"/>
      <c r="D53" s="119"/>
      <c r="E53" s="110">
        <v>0</v>
      </c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2"/>
      <c r="X53" s="90"/>
      <c r="Y53" s="61"/>
    </row>
    <row r="54" spans="1:25" s="8" customFormat="1" ht="16.2" thickBot="1" x14ac:dyDescent="0.35">
      <c r="A54" s="113" t="s">
        <v>97</v>
      </c>
      <c r="B54" s="114"/>
      <c r="C54" s="122"/>
      <c r="D54" s="120"/>
      <c r="E54" s="115"/>
      <c r="F54" s="116"/>
      <c r="G54" s="116"/>
      <c r="H54" s="116"/>
      <c r="I54" s="116"/>
      <c r="J54" s="117">
        <v>0</v>
      </c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8"/>
      <c r="X54" s="90"/>
      <c r="Y54" s="61"/>
    </row>
    <row r="55" spans="1:25" s="8" customFormat="1" ht="16.2" thickBot="1" x14ac:dyDescent="0.35">
      <c r="C55" s="40"/>
      <c r="D55" s="20"/>
      <c r="X55" s="90"/>
      <c r="Y55" s="61"/>
    </row>
    <row r="56" spans="1:25" s="8" customFormat="1" ht="15.6" x14ac:dyDescent="0.3">
      <c r="A56" s="27" t="s">
        <v>23</v>
      </c>
      <c r="B56" s="28"/>
      <c r="C56" s="47"/>
      <c r="D56" s="106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/>
      <c r="N56" s="29">
        <v>0</v>
      </c>
      <c r="O56" s="29">
        <v>0</v>
      </c>
      <c r="P56" s="29">
        <v>0</v>
      </c>
      <c r="Q56" s="29">
        <v>0</v>
      </c>
      <c r="R56" s="29">
        <v>0</v>
      </c>
      <c r="S56" s="29">
        <v>0</v>
      </c>
      <c r="T56" s="29"/>
      <c r="U56" s="29">
        <v>0</v>
      </c>
      <c r="V56" s="29">
        <v>0</v>
      </c>
      <c r="W56" s="29">
        <v>0</v>
      </c>
      <c r="X56" s="90"/>
      <c r="Y56" s="62"/>
    </row>
    <row r="57" spans="1:25" s="8" customFormat="1" ht="15.6" x14ac:dyDescent="0.3">
      <c r="A57" s="16" t="s">
        <v>18</v>
      </c>
      <c r="B57" s="14"/>
      <c r="C57" s="104"/>
      <c r="D57" s="107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/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/>
      <c r="U57" s="30">
        <v>0</v>
      </c>
      <c r="V57" s="30">
        <v>0</v>
      </c>
      <c r="W57" s="30">
        <v>0</v>
      </c>
      <c r="X57" s="91"/>
      <c r="Y57" s="62"/>
    </row>
    <row r="58" spans="1:25" s="8" customFormat="1" ht="16.2" thickBot="1" x14ac:dyDescent="0.35">
      <c r="A58" s="33" t="s">
        <v>19</v>
      </c>
      <c r="B58" s="81"/>
      <c r="C58" s="105"/>
      <c r="D58" s="108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/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/>
      <c r="U58" s="17">
        <v>0</v>
      </c>
      <c r="V58" s="17">
        <v>0</v>
      </c>
      <c r="W58" s="17">
        <v>0</v>
      </c>
      <c r="X58" s="92"/>
      <c r="Y58" s="62"/>
    </row>
    <row r="59" spans="1:25" s="8" customFormat="1" ht="16.2" thickBot="1" x14ac:dyDescent="0.35">
      <c r="Y59" s="62"/>
    </row>
    <row r="60" spans="1:25" s="8" customFormat="1" ht="15.6" x14ac:dyDescent="0.3">
      <c r="A60" s="15" t="s">
        <v>12</v>
      </c>
      <c r="B60" s="18"/>
      <c r="C60" s="123"/>
      <c r="D60" s="126">
        <v>0</v>
      </c>
      <c r="E60" s="19"/>
      <c r="Y60" s="62"/>
    </row>
    <row r="61" spans="1:25" s="8" customFormat="1" ht="15.6" x14ac:dyDescent="0.3">
      <c r="A61" s="31" t="s">
        <v>14</v>
      </c>
      <c r="B61" s="32"/>
      <c r="C61" s="124"/>
      <c r="D61" s="127">
        <v>0</v>
      </c>
      <c r="E61" s="19"/>
      <c r="Y61" s="62"/>
    </row>
    <row r="62" spans="1:25" s="8" customFormat="1" ht="15.6" x14ac:dyDescent="0.3">
      <c r="A62" s="16" t="s">
        <v>13</v>
      </c>
      <c r="B62" s="14"/>
      <c r="C62" s="104"/>
      <c r="D62" s="128">
        <v>0</v>
      </c>
      <c r="E62" s="19"/>
      <c r="Y62" s="62"/>
    </row>
    <row r="63" spans="1:25" s="8" customFormat="1" ht="15.6" x14ac:dyDescent="0.3">
      <c r="A63" s="16" t="s">
        <v>15</v>
      </c>
      <c r="B63" s="14"/>
      <c r="C63" s="104"/>
      <c r="D63" s="128">
        <v>0</v>
      </c>
      <c r="E63" s="19"/>
      <c r="Y63" s="62"/>
    </row>
    <row r="64" spans="1:25" s="8" customFormat="1" ht="15.6" x14ac:dyDescent="0.3">
      <c r="A64" s="16" t="s">
        <v>24</v>
      </c>
      <c r="B64" s="14"/>
      <c r="C64" s="104"/>
      <c r="D64" s="128">
        <v>0</v>
      </c>
      <c r="E64" s="19"/>
      <c r="Y64" s="62"/>
    </row>
    <row r="65" spans="1:25" s="8" customFormat="1" ht="16.2" thickBot="1" x14ac:dyDescent="0.35">
      <c r="A65" s="33" t="s">
        <v>29</v>
      </c>
      <c r="B65" s="34"/>
      <c r="C65" s="125"/>
      <c r="D65" s="129">
        <v>0</v>
      </c>
      <c r="E65" s="19"/>
      <c r="Y65" s="62"/>
    </row>
    <row r="66" spans="1:25" ht="15.6" x14ac:dyDescent="0.3">
      <c r="A66" s="24" t="s">
        <v>34</v>
      </c>
      <c r="B66" s="25"/>
      <c r="C66" s="48"/>
      <c r="D66" s="130"/>
    </row>
    <row r="67" spans="1:25" ht="15.6" x14ac:dyDescent="0.3">
      <c r="A67" s="22" t="s">
        <v>35</v>
      </c>
      <c r="B67" s="23"/>
      <c r="C67" s="49"/>
      <c r="D67" s="131">
        <v>0</v>
      </c>
      <c r="E67" s="57" t="s">
        <v>36</v>
      </c>
    </row>
    <row r="68" spans="1:25" ht="15.6" x14ac:dyDescent="0.3">
      <c r="A68" s="21" t="s">
        <v>63</v>
      </c>
      <c r="B68" s="26"/>
      <c r="C68" s="50"/>
      <c r="D68" s="132">
        <v>0</v>
      </c>
      <c r="E68" s="57" t="s">
        <v>36</v>
      </c>
    </row>
    <row r="69" spans="1:25" ht="15.6" x14ac:dyDescent="0.3">
      <c r="A69" s="21" t="s">
        <v>70</v>
      </c>
      <c r="B69" s="26"/>
      <c r="C69" s="50"/>
      <c r="D69" s="132">
        <v>0</v>
      </c>
      <c r="E69" s="63" t="s">
        <v>37</v>
      </c>
    </row>
    <row r="70" spans="1:25" ht="15.6" x14ac:dyDescent="0.3">
      <c r="A70" s="21" t="s">
        <v>16</v>
      </c>
      <c r="B70" s="26"/>
      <c r="C70" s="50"/>
      <c r="D70" s="132">
        <v>0</v>
      </c>
      <c r="E70" s="63" t="s">
        <v>37</v>
      </c>
    </row>
    <row r="71" spans="1:25" ht="15.6" x14ac:dyDescent="0.3">
      <c r="A71" s="21" t="s">
        <v>62</v>
      </c>
      <c r="B71" s="26"/>
      <c r="C71" s="50"/>
      <c r="D71" s="132">
        <v>0</v>
      </c>
      <c r="E71" s="63" t="s">
        <v>37</v>
      </c>
    </row>
    <row r="72" spans="1:25" ht="15.6" x14ac:dyDescent="0.3">
      <c r="A72" s="21" t="s">
        <v>64</v>
      </c>
      <c r="B72" s="26"/>
      <c r="C72" s="50"/>
      <c r="D72" s="132">
        <v>0</v>
      </c>
      <c r="E72" s="65" t="s">
        <v>65</v>
      </c>
    </row>
    <row r="73" spans="1:25" ht="16.2" thickBot="1" x14ac:dyDescent="0.35">
      <c r="A73" s="66" t="s">
        <v>90</v>
      </c>
      <c r="B73" s="67"/>
      <c r="C73" s="68"/>
      <c r="D73" s="133">
        <v>0</v>
      </c>
      <c r="E73" s="65" t="s">
        <v>65</v>
      </c>
    </row>
  </sheetData>
  <mergeCells count="11">
    <mergeCell ref="D11:W11"/>
    <mergeCell ref="A48:C48"/>
    <mergeCell ref="A49:C49"/>
    <mergeCell ref="A50:C50"/>
    <mergeCell ref="A41:C41"/>
    <mergeCell ref="A42:C42"/>
    <mergeCell ref="A43:C43"/>
    <mergeCell ref="A44:C44"/>
    <mergeCell ref="A45:C45"/>
    <mergeCell ref="A46:C46"/>
    <mergeCell ref="A47:C47"/>
  </mergeCells>
  <phoneticPr fontId="3" type="noConversion"/>
  <conditionalFormatting sqref="X51">
    <cfRule type="expression" dxfId="1" priority="1">
      <formula>$X$51&lt;&gt;$X$50</formula>
    </cfRule>
    <cfRule type="expression" dxfId="0" priority="4">
      <formula>$X$51=$X$50</formula>
    </cfRule>
  </conditionalFormatting>
  <pageMargins left="0.7" right="0.7" top="0.75" bottom="0.75" header="0.3" footer="0.3"/>
  <pageSetup scale="66" fitToHeight="0" orientation="landscape" r:id="rId1"/>
  <headerFooter alignWithMargins="0">
    <oddFooter>&amp;C&amp;"Arial,Bold"&amp;14Page &amp;P&amp;R&amp;"Arial,Bold"&amp;14&amp;F</oddFooter>
  </headerFooter>
  <rowBreaks count="5" manualBreakCount="5">
    <brk id="50" max="7" man="1"/>
    <brk id="71" max="10" man="1"/>
    <brk id="100" max="10" man="1"/>
    <brk id="142" max="13" man="1"/>
    <brk id="184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c528259-4158-4fc8-9d36-0b616ca1cb1a" xsi:nil="true"/>
    <lcf76f155ced4ddcb4097134ff3c332f xmlns="c7703d47-12c8-4034-af7c-fa6720bb9dd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55BED6896C9D4285B8FEBD4FE9FEFB" ma:contentTypeVersion="16" ma:contentTypeDescription="Create a new document." ma:contentTypeScope="" ma:versionID="ee5d0e3058ea908ade8370e1aa071082">
  <xsd:schema xmlns:xsd="http://www.w3.org/2001/XMLSchema" xmlns:xs="http://www.w3.org/2001/XMLSchema" xmlns:p="http://schemas.microsoft.com/office/2006/metadata/properties" xmlns:ns2="c7703d47-12c8-4034-af7c-fa6720bb9ddf" xmlns:ns3="3c528259-4158-4fc8-9d36-0b616ca1cb1a" targetNamespace="http://schemas.microsoft.com/office/2006/metadata/properties" ma:root="true" ma:fieldsID="ebe6214377dd75dda1735be0d12dacd6" ns2:_="" ns3:_="">
    <xsd:import namespace="c7703d47-12c8-4034-af7c-fa6720bb9ddf"/>
    <xsd:import namespace="3c528259-4158-4fc8-9d36-0b616ca1cb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703d47-12c8-4034-af7c-fa6720bb9d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d9670b7-083f-4729-b373-8cdad9f50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28259-4158-4fc8-9d36-0b616ca1cb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da1d14d-7ef4-48fb-9a9d-ed292cfe702f}" ma:internalName="TaxCatchAll" ma:showField="CatchAllData" ma:web="3c528259-4158-4fc8-9d36-0b616ca1cb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8D99D4-B323-4FA3-B8C1-881BAAE111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0801D4-08CB-4F77-9E45-CAD820AED5A9}">
  <ds:schemaRefs>
    <ds:schemaRef ds:uri="http://schemas.microsoft.com/office/2006/metadata/properties"/>
    <ds:schemaRef ds:uri="http://schemas.microsoft.com/office/infopath/2007/PartnerControls"/>
    <ds:schemaRef ds:uri="3c528259-4158-4fc8-9d36-0b616ca1cb1a"/>
    <ds:schemaRef ds:uri="c7703d47-12c8-4034-af7c-fa6720bb9ddf"/>
  </ds:schemaRefs>
</ds:datastoreItem>
</file>

<file path=customXml/itemProps3.xml><?xml version="1.0" encoding="utf-8"?>
<ds:datastoreItem xmlns:ds="http://schemas.openxmlformats.org/officeDocument/2006/customXml" ds:itemID="{83AD92B9-D296-45D5-800C-B36696A671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703d47-12c8-4034-af7c-fa6720bb9ddf"/>
    <ds:schemaRef ds:uri="3c528259-4158-4fc8-9d36-0b616ca1cb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Parking</vt:lpstr>
      <vt:lpstr>Parking!Print_Area</vt:lpstr>
      <vt:lpstr>Parking!Print_Titles</vt:lpstr>
    </vt:vector>
  </TitlesOfParts>
  <Company>HDC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ayoffe</dc:creator>
  <cp:lastModifiedBy>Administrator</cp:lastModifiedBy>
  <cp:lastPrinted>2022-08-31T20:42:29Z</cp:lastPrinted>
  <dcterms:created xsi:type="dcterms:W3CDTF">2008-12-11T19:18:13Z</dcterms:created>
  <dcterms:modified xsi:type="dcterms:W3CDTF">2023-05-12T19:06:03Z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0x0101004255BED6896C9D4285B8FEBD4FE9FEFB</vt:lpwstr>
  </property>
  <property fmtid="{D5CDD505-2E9C-101B-9397-08002B2CF9AE}" pid="3" name="MediaServiceImageTags">
    <vt:lpwstr/>
  </property>
</Properties>
</file>