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680" yWindow="-120" windowWidth="23256" windowHeight="13176"/>
  </bookViews>
  <sheets>
    <sheet name="Parking" sheetId="1" r:id="rId1"/>
  </sheets>
  <definedNames>
    <definedName name="_xlnm.Print_Area" localSheetId="0">Parking!$A$1:$J$95</definedName>
    <definedName name="_xlnm.Print_Titles" localSheetId="0">Parking!$1:$9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G66" i="1"/>
  <c r="H66" i="1"/>
  <c r="I66" i="1"/>
  <c r="D66" i="1"/>
  <c r="D68" i="1" s="1"/>
  <c r="D69" i="1" l="1"/>
  <c r="D74" i="1" s="1"/>
  <c r="D71" i="1" l="1"/>
  <c r="D72" i="1" s="1"/>
  <c r="D75" i="1" s="1"/>
</calcChain>
</file>

<file path=xl/sharedStrings.xml><?xml version="1.0" encoding="utf-8"?>
<sst xmlns="http://schemas.openxmlformats.org/spreadsheetml/2006/main" count="122" uniqueCount="111">
  <si>
    <t>Division</t>
  </si>
  <si>
    <t>General Conditions</t>
  </si>
  <si>
    <t>Demolition</t>
  </si>
  <si>
    <t>Concrete</t>
  </si>
  <si>
    <t>Sub Total</t>
  </si>
  <si>
    <t>Overhead &amp; Profit %</t>
  </si>
  <si>
    <t>Overhead &amp; Profit Amount</t>
  </si>
  <si>
    <t>Payment &amp; Performance Bond %</t>
  </si>
  <si>
    <t>Payment &amp; Performance Bond Amount</t>
  </si>
  <si>
    <t>Grand Total</t>
  </si>
  <si>
    <t>The Maryland Zoo in Baltimore</t>
  </si>
  <si>
    <t>Bid Due</t>
  </si>
  <si>
    <t>Maximum cost of weekly General Conditions</t>
  </si>
  <si>
    <t>Markup on subcontractors for change orders</t>
  </si>
  <si>
    <t>General Contractor markup on Change Order work</t>
  </si>
  <si>
    <t>Maximum subcontractor markup on materials &amp; labor</t>
  </si>
  <si>
    <t>Cost</t>
  </si>
  <si>
    <t>Concrete Paving</t>
  </si>
  <si>
    <t>Utilities</t>
  </si>
  <si>
    <t>Percentage of Minority Participation</t>
  </si>
  <si>
    <t>Value of Minority Participation</t>
  </si>
  <si>
    <t>&lt; enter your bond rate here</t>
  </si>
  <si>
    <t>&lt; this will calculate based on OH&amp;P % entered</t>
  </si>
  <si>
    <t>&lt; this will calculate based on bond rate entered</t>
  </si>
  <si>
    <t>Calendar Days to Complete</t>
  </si>
  <si>
    <t>Maximum Combined Markup on third tier subs</t>
  </si>
  <si>
    <t>DIV</t>
  </si>
  <si>
    <t>Existing Conditions</t>
  </si>
  <si>
    <t>Plumbing</t>
  </si>
  <si>
    <t>Earthwork</t>
  </si>
  <si>
    <t>Exterior Improvements</t>
  </si>
  <si>
    <t>Grading</t>
  </si>
  <si>
    <t>EMR Rate</t>
  </si>
  <si>
    <t>Allowance</t>
  </si>
  <si>
    <t>&lt; enter your OH&amp;P % here</t>
  </si>
  <si>
    <t>&lt; this will calculate by filling in the above</t>
  </si>
  <si>
    <t>Sediment &amp; erosion control</t>
  </si>
  <si>
    <t>Unit Costs</t>
  </si>
  <si>
    <t>Cut and dispose of soils</t>
  </si>
  <si>
    <t>per CY</t>
  </si>
  <si>
    <t>per SY</t>
  </si>
  <si>
    <t>Proposed Subcontractor</t>
  </si>
  <si>
    <t>Suggested Value Engineering Savings</t>
  </si>
  <si>
    <t xml:space="preserve">  12:00:00 PM</t>
  </si>
  <si>
    <t>Insurance %</t>
  </si>
  <si>
    <t>Insurance Amount</t>
  </si>
  <si>
    <t>&lt; enter your Insurance % here</t>
  </si>
  <si>
    <t>&lt; this will calculate based on Insurance % entered</t>
  </si>
  <si>
    <t>Parking Lot Project</t>
  </si>
  <si>
    <t>Masonry</t>
  </si>
  <si>
    <t>Metals</t>
  </si>
  <si>
    <t>Wood/Plastics and Composites</t>
  </si>
  <si>
    <t>Thermal Moisture Protection</t>
  </si>
  <si>
    <t>Finishes</t>
  </si>
  <si>
    <t>Specialties</t>
  </si>
  <si>
    <t>Furnishings</t>
  </si>
  <si>
    <t>Special Construction</t>
  </si>
  <si>
    <t>Conveying Equipment</t>
  </si>
  <si>
    <t>Fire Suppression</t>
  </si>
  <si>
    <t>Heating, Ventilating and Air conditioning (HVAC)</t>
  </si>
  <si>
    <t>Electrical</t>
  </si>
  <si>
    <t>Communications</t>
  </si>
  <si>
    <t>Electronic Safety and Security</t>
  </si>
  <si>
    <t>Openings</t>
  </si>
  <si>
    <t>Equipment</t>
  </si>
  <si>
    <t>Third Party held my Contractor.</t>
  </si>
  <si>
    <t>Safari Place</t>
  </si>
  <si>
    <t>Storm Drain</t>
  </si>
  <si>
    <t>Underground SWM Facility</t>
  </si>
  <si>
    <t>Underground Sand Filter</t>
  </si>
  <si>
    <t>Curb and Gutter</t>
  </si>
  <si>
    <t>Guard Shack</t>
  </si>
  <si>
    <t>Guard Rail</t>
  </si>
  <si>
    <t>Turtle Circle</t>
  </si>
  <si>
    <t>Lot C</t>
  </si>
  <si>
    <t>Contact name:</t>
  </si>
  <si>
    <t>Contact Phone #:</t>
  </si>
  <si>
    <t>Contact E-mail:</t>
  </si>
  <si>
    <t>Construction Bid Breakdown Form</t>
  </si>
  <si>
    <t>Cost Breakdown</t>
  </si>
  <si>
    <t>Lama Circle</t>
  </si>
  <si>
    <t>Elephant Circle</t>
  </si>
  <si>
    <t>Bike rack and housing</t>
  </si>
  <si>
    <t>Bike Repair Station</t>
  </si>
  <si>
    <t>Electric Telephone Gas Cable Lighting to be designed by others</t>
  </si>
  <si>
    <t>Retaining Walls</t>
  </si>
  <si>
    <t>Vehicular Signage</t>
  </si>
  <si>
    <t>Zoo Signage</t>
  </si>
  <si>
    <t>Landscaping</t>
  </si>
  <si>
    <t>Site Lighting</t>
  </si>
  <si>
    <t>Water Mains Distribution</t>
  </si>
  <si>
    <t>Sewer Mains Distribution</t>
  </si>
  <si>
    <t>Fencing</t>
  </si>
  <si>
    <t>Bollards</t>
  </si>
  <si>
    <t>The Maryland Zoo has a preferred provider.</t>
  </si>
  <si>
    <t>Bio Retention Ponds</t>
  </si>
  <si>
    <t>Company:</t>
  </si>
  <si>
    <t>In breakdown, Include Tadpole Walk North of Beachwood with Safari Place, South of Beachwood with Lama Circle</t>
  </si>
  <si>
    <t>Electrical Service</t>
  </si>
  <si>
    <t>Connection to Guard Shacks</t>
  </si>
  <si>
    <t>Miscellaneous</t>
  </si>
  <si>
    <t>Flexi-Pave Sidewalk</t>
  </si>
  <si>
    <t>Concrete Sidewalk</t>
  </si>
  <si>
    <t>Notes</t>
  </si>
  <si>
    <t>Concrete sidewalks</t>
  </si>
  <si>
    <t>Select Fill supply and place</t>
  </si>
  <si>
    <t>Concrete Curb and Gutter</t>
  </si>
  <si>
    <t>per LF</t>
  </si>
  <si>
    <t>Material Testing &amp; Inspections</t>
  </si>
  <si>
    <t>Per Exhibit A</t>
  </si>
  <si>
    <t>Provide a detail of all Minority Participation and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</si>
</sst>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400]h:mm:ss\ AM/PM"/>
    <numFmt numFmtId="166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6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44" fontId="0" fillId="0" borderId="0" xfId="2" applyFont="1" applyFill="1"/>
    <xf numFmtId="0" fontId="4" fillId="0" borderId="0" xfId="0" applyFont="1"/>
    <xf numFmtId="44" fontId="4" fillId="0" borderId="1" xfId="2" applyFont="1" applyFill="1" applyBorder="1"/>
    <xf numFmtId="44" fontId="4" fillId="0" borderId="2" xfId="2" applyFont="1" applyFill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/>
    <xf numFmtId="0" fontId="9" fillId="0" borderId="8" xfId="0" applyFont="1" applyBorder="1"/>
    <xf numFmtId="0" fontId="7" fillId="0" borderId="7" xfId="0" applyFont="1" applyBorder="1" applyAlignment="1"/>
    <xf numFmtId="0" fontId="7" fillId="0" borderId="10" xfId="0" applyFont="1" applyBorder="1"/>
    <xf numFmtId="0" fontId="9" fillId="0" borderId="11" xfId="0" applyFont="1" applyBorder="1"/>
    <xf numFmtId="44" fontId="7" fillId="0" borderId="13" xfId="2" applyFont="1" applyFill="1" applyBorder="1"/>
    <xf numFmtId="0" fontId="7" fillId="0" borderId="6" xfId="0" applyFont="1" applyBorder="1"/>
    <xf numFmtId="44" fontId="7" fillId="0" borderId="14" xfId="2" applyFont="1" applyFill="1" applyBorder="1"/>
    <xf numFmtId="44" fontId="7" fillId="0" borderId="16" xfId="2" applyFont="1" applyFill="1" applyBorder="1"/>
    <xf numFmtId="0" fontId="7" fillId="0" borderId="6" xfId="0" applyFont="1" applyBorder="1" applyAlignment="1"/>
    <xf numFmtId="9" fontId="7" fillId="0" borderId="14" xfId="2" applyNumberFormat="1" applyFont="1" applyFill="1" applyBorder="1" applyAlignment="1">
      <alignment horizontal="right"/>
    </xf>
    <xf numFmtId="0" fontId="9" fillId="0" borderId="17" xfId="0" applyFont="1" applyBorder="1"/>
    <xf numFmtId="0" fontId="9" fillId="0" borderId="3" xfId="0" applyFont="1" applyBorder="1"/>
    <xf numFmtId="0" fontId="9" fillId="2" borderId="0" xfId="0" applyFont="1" applyFill="1"/>
    <xf numFmtId="44" fontId="11" fillId="0" borderId="0" xfId="2" applyFont="1" applyFill="1" applyAlignment="1">
      <alignment horizontal="center"/>
    </xf>
    <xf numFmtId="0" fontId="12" fillId="2" borderId="21" xfId="0" applyFont="1" applyFill="1" applyBorder="1"/>
    <xf numFmtId="0" fontId="12" fillId="2" borderId="26" xfId="0" applyFont="1" applyFill="1" applyBorder="1"/>
    <xf numFmtId="0" fontId="0" fillId="0" borderId="1" xfId="0" applyBorder="1"/>
    <xf numFmtId="0" fontId="13" fillId="0" borderId="22" xfId="0" applyFont="1" applyBorder="1"/>
    <xf numFmtId="0" fontId="0" fillId="0" borderId="27" xfId="0" applyBorder="1"/>
    <xf numFmtId="0" fontId="0" fillId="0" borderId="2" xfId="0" applyBorder="1"/>
    <xf numFmtId="0" fontId="7" fillId="0" borderId="22" xfId="0" applyFont="1" applyBorder="1"/>
    <xf numFmtId="0" fontId="9" fillId="0" borderId="27" xfId="0" applyFont="1" applyBorder="1"/>
    <xf numFmtId="0" fontId="7" fillId="0" borderId="13" xfId="1" applyNumberFormat="1" applyFont="1" applyFill="1" applyBorder="1"/>
    <xf numFmtId="9" fontId="7" fillId="0" borderId="14" xfId="2" applyNumberFormat="1" applyFont="1" applyFill="1" applyBorder="1"/>
    <xf numFmtId="0" fontId="7" fillId="0" borderId="4" xfId="0" applyFont="1" applyBorder="1"/>
    <xf numFmtId="0" fontId="7" fillId="0" borderId="20" xfId="0" applyFont="1" applyBorder="1" applyAlignment="1"/>
    <xf numFmtId="9" fontId="7" fillId="0" borderId="28" xfId="2" applyNumberFormat="1" applyFont="1" applyFill="1" applyBorder="1" applyAlignment="1">
      <alignment horizontal="right"/>
    </xf>
    <xf numFmtId="0" fontId="7" fillId="0" borderId="25" xfId="0" applyFont="1" applyBorder="1"/>
    <xf numFmtId="0" fontId="7" fillId="0" borderId="29" xfId="0" applyFont="1" applyBorder="1"/>
    <xf numFmtId="44" fontId="7" fillId="0" borderId="24" xfId="2" applyFont="1" applyFill="1" applyBorder="1"/>
    <xf numFmtId="0" fontId="7" fillId="0" borderId="15" xfId="0" applyFont="1" applyBorder="1" applyAlignment="1"/>
    <xf numFmtId="0" fontId="7" fillId="0" borderId="19" xfId="0" applyFont="1" applyBorder="1" applyAlignment="1"/>
    <xf numFmtId="44" fontId="12" fillId="0" borderId="13" xfId="2" applyFont="1" applyFill="1" applyBorder="1"/>
    <xf numFmtId="44" fontId="12" fillId="0" borderId="28" xfId="2" applyFont="1" applyFill="1" applyBorder="1"/>
    <xf numFmtId="44" fontId="12" fillId="0" borderId="14" xfId="2" applyFont="1" applyFill="1" applyBorder="1"/>
    <xf numFmtId="0" fontId="7" fillId="0" borderId="16" xfId="2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7" fillId="0" borderId="3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4" fontId="8" fillId="0" borderId="39" xfId="2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9" xfId="0" applyFont="1" applyBorder="1"/>
    <xf numFmtId="44" fontId="7" fillId="0" borderId="8" xfId="2" applyFont="1" applyFill="1" applyBorder="1" applyAlignment="1">
      <alignment vertical="top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9" fillId="0" borderId="6" xfId="0" applyFont="1" applyBorder="1"/>
    <xf numFmtId="44" fontId="4" fillId="0" borderId="42" xfId="2" applyFont="1" applyFill="1" applyBorder="1"/>
    <xf numFmtId="164" fontId="9" fillId="3" borderId="36" xfId="0" applyNumberFormat="1" applyFont="1" applyFill="1" applyBorder="1" applyAlignment="1">
      <alignment horizontal="center"/>
    </xf>
    <xf numFmtId="165" fontId="9" fillId="3" borderId="38" xfId="2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vertical="top" wrapText="1"/>
    </xf>
    <xf numFmtId="44" fontId="7" fillId="4" borderId="8" xfId="2" applyFont="1" applyFill="1" applyBorder="1" applyAlignment="1">
      <alignment vertical="top" wrapText="1"/>
    </xf>
    <xf numFmtId="0" fontId="9" fillId="4" borderId="6" xfId="0" applyFont="1" applyFill="1" applyBorder="1"/>
    <xf numFmtId="0" fontId="9" fillId="4" borderId="7" xfId="0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4" xfId="0" applyFont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4" fontId="7" fillId="0" borderId="11" xfId="2" applyFont="1" applyFill="1" applyBorder="1" applyAlignment="1">
      <alignment vertical="top" wrapText="1"/>
    </xf>
    <xf numFmtId="9" fontId="7" fillId="0" borderId="8" xfId="3" applyFont="1" applyFill="1" applyBorder="1" applyAlignment="1">
      <alignment horizontal="right" vertical="top" wrapText="1"/>
    </xf>
    <xf numFmtId="0" fontId="7" fillId="4" borderId="21" xfId="0" applyFont="1" applyFill="1" applyBorder="1" applyAlignment="1">
      <alignment vertical="top" wrapText="1"/>
    </xf>
    <xf numFmtId="0" fontId="10" fillId="0" borderId="6" xfId="0" applyFont="1" applyBorder="1"/>
    <xf numFmtId="0" fontId="10" fillId="0" borderId="15" xfId="0" applyFont="1" applyBorder="1"/>
    <xf numFmtId="166" fontId="7" fillId="0" borderId="20" xfId="2" applyNumberFormat="1" applyFont="1" applyFill="1" applyBorder="1" applyAlignment="1">
      <alignment vertical="top" wrapText="1"/>
    </xf>
    <xf numFmtId="44" fontId="8" fillId="0" borderId="17" xfId="2" applyFont="1" applyFill="1" applyBorder="1" applyAlignment="1">
      <alignment vertical="top" wrapText="1"/>
    </xf>
    <xf numFmtId="0" fontId="9" fillId="0" borderId="10" xfId="0" applyFont="1" applyBorder="1"/>
    <xf numFmtId="166" fontId="7" fillId="0" borderId="26" xfId="2" applyNumberFormat="1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9" fillId="4" borderId="8" xfId="0" applyFont="1" applyFill="1" applyBorder="1"/>
    <xf numFmtId="166" fontId="7" fillId="0" borderId="8" xfId="2" applyNumberFormat="1" applyFont="1" applyFill="1" applyBorder="1" applyAlignment="1">
      <alignment vertical="top" wrapText="1"/>
    </xf>
    <xf numFmtId="0" fontId="9" fillId="0" borderId="31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6" fillId="0" borderId="35" xfId="0" applyFont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9" fillId="0" borderId="0" xfId="0" applyFont="1" applyAlignment="1">
      <alignment wrapText="1"/>
    </xf>
    <xf numFmtId="1" fontId="7" fillId="2" borderId="0" xfId="1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7" fillId="0" borderId="32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2" fillId="2" borderId="43" xfId="0" applyFont="1" applyFill="1" applyBorder="1"/>
    <xf numFmtId="0" fontId="0" fillId="0" borderId="44" xfId="0" applyBorder="1"/>
    <xf numFmtId="0" fontId="0" fillId="0" borderId="44" xfId="0" applyBorder="1" applyAlignment="1">
      <alignment horizontal="center"/>
    </xf>
    <xf numFmtId="44" fontId="12" fillId="0" borderId="45" xfId="2" applyFont="1" applyFill="1" applyBorder="1"/>
    <xf numFmtId="0" fontId="15" fillId="0" borderId="39" xfId="0" applyFont="1" applyBorder="1" applyAlignment="1">
      <alignment horizontal="center"/>
    </xf>
    <xf numFmtId="0" fontId="9" fillId="0" borderId="46" xfId="0" applyFont="1" applyBorder="1"/>
    <xf numFmtId="0" fontId="16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739140</xdr:colOff>
      <xdr:row>0</xdr:row>
      <xdr:rowOff>83820</xdr:rowOff>
    </xdr:from>
    <xdr:to>
      <xdr:col>9</xdr:col>
      <xdr:colOff>2352675</xdr:colOff>
      <xdr:row>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4551A6-5565-21A3-61AF-FA2A0D0D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6520" y="83820"/>
          <a:ext cx="1615440" cy="161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Normal="100" workbookViewId="0">
      <selection activeCell="C9" sqref="C9"/>
    </sheetView>
  </sheetViews>
  <sheetFormatPr defaultRowHeight="13.2" x14ac:dyDescent="0.25"/>
  <cols>
    <col min="1" max="1" width="4.44140625" bestFit="1" customWidth="1"/>
    <col min="2" max="2" width="28" customWidth="1"/>
    <col min="3" max="3" width="21.33203125" style="56" customWidth="1"/>
    <col min="4" max="4" width="21.109375" style="2" customWidth="1"/>
    <col min="5" max="9" width="12.77734375" customWidth="1"/>
    <col min="10" max="10" width="48.33203125" style="111" bestFit="1" customWidth="1"/>
  </cols>
  <sheetData>
    <row r="1" spans="1:14" ht="25.8" x14ac:dyDescent="0.5">
      <c r="A1" s="6" t="s">
        <v>10</v>
      </c>
    </row>
    <row r="2" spans="1:14" ht="23.4" x14ac:dyDescent="0.45">
      <c r="A2" s="7" t="s">
        <v>48</v>
      </c>
    </row>
    <row r="3" spans="1:14" ht="21" x14ac:dyDescent="0.4">
      <c r="A3" s="1" t="s">
        <v>78</v>
      </c>
    </row>
    <row r="4" spans="1:14" s="3" customFormat="1" ht="17.399999999999999" x14ac:dyDescent="0.3">
      <c r="B4" s="58" t="s">
        <v>96</v>
      </c>
      <c r="C4" s="73"/>
      <c r="D4" s="4"/>
      <c r="J4" s="112"/>
    </row>
    <row r="5" spans="1:14" s="3" customFormat="1" ht="17.399999999999999" x14ac:dyDescent="0.3">
      <c r="B5" s="58" t="s">
        <v>75</v>
      </c>
      <c r="C5" s="73"/>
      <c r="D5" s="5"/>
      <c r="J5" s="112"/>
    </row>
    <row r="6" spans="1:14" s="3" customFormat="1" ht="17.399999999999999" x14ac:dyDescent="0.3">
      <c r="B6" s="58" t="s">
        <v>76</v>
      </c>
      <c r="C6" s="74"/>
      <c r="D6" s="5"/>
      <c r="J6" s="112"/>
    </row>
    <row r="7" spans="1:14" s="3" customFormat="1" ht="18" thickBot="1" x14ac:dyDescent="0.35">
      <c r="B7" s="58" t="s">
        <v>77</v>
      </c>
      <c r="C7" s="75"/>
      <c r="D7" s="66"/>
      <c r="J7" s="112"/>
    </row>
    <row r="8" spans="1:14" s="3" customFormat="1" ht="18" thickBot="1" x14ac:dyDescent="0.35">
      <c r="B8" s="58" t="s">
        <v>11</v>
      </c>
      <c r="C8" s="67">
        <v>44845</v>
      </c>
      <c r="D8" s="68" t="s">
        <v>43</v>
      </c>
      <c r="J8" s="112"/>
    </row>
    <row r="9" spans="1:14" s="3" customFormat="1" ht="18" thickBot="1" x14ac:dyDescent="0.35">
      <c r="E9" s="128" t="s">
        <v>79</v>
      </c>
      <c r="F9" s="129"/>
      <c r="G9" s="129"/>
      <c r="H9" s="129"/>
      <c r="I9" s="130"/>
      <c r="J9" s="113" t="s">
        <v>103</v>
      </c>
      <c r="K9" s="106"/>
      <c r="L9" s="106"/>
      <c r="M9" s="106"/>
      <c r="N9" s="106"/>
    </row>
    <row r="10" spans="1:14" s="8" customFormat="1" ht="47.4" thickBot="1" x14ac:dyDescent="0.35">
      <c r="A10" s="95" t="s">
        <v>26</v>
      </c>
      <c r="B10" s="96" t="s">
        <v>0</v>
      </c>
      <c r="C10" s="96" t="s">
        <v>41</v>
      </c>
      <c r="D10" s="59" t="s">
        <v>16</v>
      </c>
      <c r="E10" s="63" t="s">
        <v>66</v>
      </c>
      <c r="F10" s="64" t="s">
        <v>80</v>
      </c>
      <c r="G10" s="64" t="s">
        <v>81</v>
      </c>
      <c r="H10" s="64" t="s">
        <v>73</v>
      </c>
      <c r="I10" s="126" t="s">
        <v>74</v>
      </c>
      <c r="J10" s="107" t="s">
        <v>97</v>
      </c>
    </row>
    <row r="11" spans="1:14" s="8" customFormat="1" ht="15.6" x14ac:dyDescent="0.25">
      <c r="A11" s="51">
        <v>1</v>
      </c>
      <c r="B11" s="52" t="s">
        <v>1</v>
      </c>
      <c r="C11" s="76"/>
      <c r="D11" s="97">
        <v>0</v>
      </c>
      <c r="E11" s="104"/>
      <c r="F11" s="26"/>
      <c r="G11" s="26"/>
      <c r="H11" s="26"/>
      <c r="I11" s="18"/>
      <c r="J11" s="110"/>
    </row>
    <row r="12" spans="1:14" s="8" customFormat="1" ht="31.2" x14ac:dyDescent="0.3">
      <c r="A12" s="9"/>
      <c r="B12" s="10" t="s">
        <v>108</v>
      </c>
      <c r="C12" s="77" t="s">
        <v>33</v>
      </c>
      <c r="D12" s="62">
        <v>35000</v>
      </c>
      <c r="E12" s="65"/>
      <c r="F12" s="60"/>
      <c r="G12" s="60"/>
      <c r="H12" s="60"/>
      <c r="I12" s="15"/>
      <c r="J12" s="120" t="s">
        <v>65</v>
      </c>
    </row>
    <row r="13" spans="1:14" s="8" customFormat="1" ht="15.6" x14ac:dyDescent="0.25">
      <c r="A13" s="9"/>
      <c r="B13" s="10" t="s">
        <v>109</v>
      </c>
      <c r="C13" s="77"/>
      <c r="D13" s="62">
        <v>0</v>
      </c>
      <c r="E13" s="65"/>
      <c r="F13" s="60"/>
      <c r="G13" s="60"/>
      <c r="H13" s="60"/>
      <c r="I13" s="15"/>
      <c r="J13" s="127"/>
    </row>
    <row r="14" spans="1:14" s="8" customFormat="1" ht="15.6" hidden="1" x14ac:dyDescent="0.3">
      <c r="A14" s="9"/>
      <c r="B14" s="10"/>
      <c r="C14" s="77"/>
      <c r="D14" s="62">
        <v>0</v>
      </c>
      <c r="E14" s="65"/>
      <c r="F14" s="60"/>
      <c r="G14" s="60"/>
      <c r="H14" s="60"/>
      <c r="I14" s="15"/>
      <c r="J14" s="120"/>
    </row>
    <row r="15" spans="1:14" s="8" customFormat="1" ht="15.6" hidden="1" x14ac:dyDescent="0.3">
      <c r="A15" s="9"/>
      <c r="B15" s="10"/>
      <c r="C15" s="77"/>
      <c r="D15" s="62">
        <v>0</v>
      </c>
      <c r="E15" s="65"/>
      <c r="F15" s="60"/>
      <c r="G15" s="60"/>
      <c r="H15" s="60"/>
      <c r="I15" s="15"/>
      <c r="J15" s="120"/>
    </row>
    <row r="16" spans="1:14" s="8" customFormat="1" ht="15.6" x14ac:dyDescent="0.3">
      <c r="A16" s="11">
        <v>2</v>
      </c>
      <c r="B16" s="12" t="s">
        <v>27</v>
      </c>
      <c r="C16" s="78"/>
      <c r="D16" s="62">
        <v>0</v>
      </c>
      <c r="E16" s="65"/>
      <c r="F16" s="60"/>
      <c r="G16" s="60"/>
      <c r="H16" s="60"/>
      <c r="I16" s="15"/>
      <c r="J16" s="120"/>
    </row>
    <row r="17" spans="1:10" s="8" customFormat="1" ht="15.6" x14ac:dyDescent="0.3">
      <c r="A17" s="11">
        <v>3</v>
      </c>
      <c r="B17" s="12" t="s">
        <v>3</v>
      </c>
      <c r="C17" s="79"/>
      <c r="D17" s="70"/>
      <c r="E17" s="71"/>
      <c r="F17" s="72"/>
      <c r="G17" s="72"/>
      <c r="H17" s="72"/>
      <c r="I17" s="108"/>
      <c r="J17" s="120"/>
    </row>
    <row r="18" spans="1:10" s="8" customFormat="1" ht="15.6" x14ac:dyDescent="0.3">
      <c r="A18" s="11">
        <v>4</v>
      </c>
      <c r="B18" s="12" t="s">
        <v>49</v>
      </c>
      <c r="C18" s="79"/>
      <c r="D18" s="70"/>
      <c r="E18" s="71"/>
      <c r="F18" s="72"/>
      <c r="G18" s="72"/>
      <c r="H18" s="72"/>
      <c r="I18" s="108"/>
      <c r="J18" s="120"/>
    </row>
    <row r="19" spans="1:10" s="8" customFormat="1" ht="15.6" x14ac:dyDescent="0.3">
      <c r="A19" s="11">
        <v>5</v>
      </c>
      <c r="B19" s="12" t="s">
        <v>50</v>
      </c>
      <c r="C19" s="79"/>
      <c r="D19" s="70"/>
      <c r="E19" s="71"/>
      <c r="F19" s="72"/>
      <c r="G19" s="72"/>
      <c r="H19" s="72"/>
      <c r="I19" s="108"/>
      <c r="J19" s="120"/>
    </row>
    <row r="20" spans="1:10" s="8" customFormat="1" ht="31.2" x14ac:dyDescent="0.3">
      <c r="A20" s="11">
        <v>6</v>
      </c>
      <c r="B20" s="12" t="s">
        <v>51</v>
      </c>
      <c r="C20" s="79"/>
      <c r="D20" s="70"/>
      <c r="E20" s="71"/>
      <c r="F20" s="72"/>
      <c r="G20" s="72"/>
      <c r="H20" s="72"/>
      <c r="I20" s="108"/>
      <c r="J20" s="120"/>
    </row>
    <row r="21" spans="1:10" s="8" customFormat="1" ht="31.2" x14ac:dyDescent="0.3">
      <c r="A21" s="11">
        <v>7</v>
      </c>
      <c r="B21" s="12" t="s">
        <v>52</v>
      </c>
      <c r="C21" s="79"/>
      <c r="D21" s="70"/>
      <c r="E21" s="71"/>
      <c r="F21" s="72"/>
      <c r="G21" s="72"/>
      <c r="H21" s="72"/>
      <c r="I21" s="108"/>
      <c r="J21" s="120"/>
    </row>
    <row r="22" spans="1:10" s="8" customFormat="1" ht="15.6" x14ac:dyDescent="0.3">
      <c r="A22" s="11">
        <v>8</v>
      </c>
      <c r="B22" s="12" t="s">
        <v>63</v>
      </c>
      <c r="C22" s="79"/>
      <c r="D22" s="70"/>
      <c r="E22" s="71"/>
      <c r="F22" s="72"/>
      <c r="G22" s="72"/>
      <c r="H22" s="72"/>
      <c r="I22" s="108"/>
      <c r="J22" s="120"/>
    </row>
    <row r="23" spans="1:10" s="8" customFormat="1" ht="15.6" x14ac:dyDescent="0.3">
      <c r="A23" s="11">
        <v>9</v>
      </c>
      <c r="B23" s="12" t="s">
        <v>53</v>
      </c>
      <c r="C23" s="79"/>
      <c r="D23" s="70"/>
      <c r="E23" s="71"/>
      <c r="F23" s="72"/>
      <c r="G23" s="72"/>
      <c r="H23" s="72"/>
      <c r="I23" s="108"/>
      <c r="J23" s="120"/>
    </row>
    <row r="24" spans="1:10" s="8" customFormat="1" ht="15.6" x14ac:dyDescent="0.3">
      <c r="A24" s="11">
        <v>10</v>
      </c>
      <c r="B24" s="12" t="s">
        <v>54</v>
      </c>
      <c r="C24" s="79"/>
      <c r="D24" s="70"/>
      <c r="E24" s="71"/>
      <c r="F24" s="72"/>
      <c r="G24" s="72"/>
      <c r="H24" s="72"/>
      <c r="I24" s="108"/>
      <c r="J24" s="120"/>
    </row>
    <row r="25" spans="1:10" s="8" customFormat="1" ht="15.6" x14ac:dyDescent="0.3">
      <c r="A25" s="11">
        <v>11</v>
      </c>
      <c r="B25" s="12" t="s">
        <v>64</v>
      </c>
      <c r="C25" s="79"/>
      <c r="D25" s="70"/>
      <c r="E25" s="71"/>
      <c r="F25" s="72"/>
      <c r="G25" s="72"/>
      <c r="H25" s="72"/>
      <c r="I25" s="108"/>
      <c r="J25" s="120"/>
    </row>
    <row r="26" spans="1:10" s="8" customFormat="1" ht="15.6" x14ac:dyDescent="0.3">
      <c r="A26" s="11">
        <v>12</v>
      </c>
      <c r="B26" s="12" t="s">
        <v>55</v>
      </c>
      <c r="C26" s="79"/>
      <c r="D26" s="70"/>
      <c r="E26" s="71"/>
      <c r="F26" s="72"/>
      <c r="G26" s="72"/>
      <c r="H26" s="72"/>
      <c r="I26" s="108"/>
      <c r="J26" s="120"/>
    </row>
    <row r="27" spans="1:10" s="8" customFormat="1" ht="15.6" x14ac:dyDescent="0.3">
      <c r="A27" s="11">
        <v>13</v>
      </c>
      <c r="B27" s="12" t="s">
        <v>56</v>
      </c>
      <c r="C27" s="78"/>
      <c r="D27" s="62">
        <v>0</v>
      </c>
      <c r="E27" s="65"/>
      <c r="F27" s="60"/>
      <c r="G27" s="60"/>
      <c r="H27" s="60"/>
      <c r="I27" s="15"/>
      <c r="J27" s="120"/>
    </row>
    <row r="28" spans="1:10" s="8" customFormat="1" ht="15.6" x14ac:dyDescent="0.3">
      <c r="A28" s="11"/>
      <c r="B28" s="13" t="s">
        <v>82</v>
      </c>
      <c r="C28" s="78"/>
      <c r="D28" s="62">
        <v>0</v>
      </c>
      <c r="E28" s="65"/>
      <c r="F28" s="60"/>
      <c r="G28" s="60"/>
      <c r="H28" s="60"/>
      <c r="I28" s="15"/>
      <c r="J28" s="120"/>
    </row>
    <row r="29" spans="1:10" s="8" customFormat="1" ht="15.6" x14ac:dyDescent="0.3">
      <c r="A29" s="11"/>
      <c r="B29" s="13" t="s">
        <v>83</v>
      </c>
      <c r="C29" s="78"/>
      <c r="D29" s="62">
        <v>0</v>
      </c>
      <c r="E29" s="65"/>
      <c r="F29" s="60"/>
      <c r="G29" s="60"/>
      <c r="H29" s="60"/>
      <c r="I29" s="15"/>
      <c r="J29" s="120"/>
    </row>
    <row r="30" spans="1:10" s="8" customFormat="1" ht="15.6" x14ac:dyDescent="0.3">
      <c r="A30" s="11"/>
      <c r="B30" s="13" t="s">
        <v>93</v>
      </c>
      <c r="C30" s="78"/>
      <c r="D30" s="62">
        <v>0</v>
      </c>
      <c r="E30" s="65"/>
      <c r="F30" s="60"/>
      <c r="G30" s="60"/>
      <c r="H30" s="60"/>
      <c r="I30" s="15"/>
      <c r="J30" s="120"/>
    </row>
    <row r="31" spans="1:10" s="8" customFormat="1" ht="15.6" x14ac:dyDescent="0.3">
      <c r="A31" s="11">
        <v>14</v>
      </c>
      <c r="B31" s="12" t="s">
        <v>57</v>
      </c>
      <c r="C31" s="79"/>
      <c r="D31" s="69"/>
      <c r="E31" s="99"/>
      <c r="F31" s="69"/>
      <c r="G31" s="69"/>
      <c r="H31" s="69"/>
      <c r="I31" s="69"/>
      <c r="J31" s="120"/>
    </row>
    <row r="32" spans="1:10" s="8" customFormat="1" ht="15.6" x14ac:dyDescent="0.3">
      <c r="A32" s="11">
        <v>21</v>
      </c>
      <c r="B32" s="12" t="s">
        <v>58</v>
      </c>
      <c r="C32" s="79"/>
      <c r="D32" s="69"/>
      <c r="E32" s="99"/>
      <c r="F32" s="69"/>
      <c r="G32" s="69"/>
      <c r="H32" s="69"/>
      <c r="I32" s="69"/>
      <c r="J32" s="120"/>
    </row>
    <row r="33" spans="1:10" s="8" customFormat="1" ht="15.6" x14ac:dyDescent="0.3">
      <c r="A33" s="11">
        <v>22</v>
      </c>
      <c r="B33" s="12" t="s">
        <v>28</v>
      </c>
      <c r="C33" s="79"/>
      <c r="D33" s="69"/>
      <c r="E33" s="99"/>
      <c r="F33" s="69"/>
      <c r="G33" s="69"/>
      <c r="H33" s="69"/>
      <c r="I33" s="69"/>
      <c r="J33" s="120"/>
    </row>
    <row r="34" spans="1:10" s="8" customFormat="1" ht="31.2" x14ac:dyDescent="0.3">
      <c r="A34" s="11">
        <v>23</v>
      </c>
      <c r="B34" s="12" t="s">
        <v>59</v>
      </c>
      <c r="C34" s="79"/>
      <c r="D34" s="69"/>
      <c r="E34" s="99"/>
      <c r="F34" s="69"/>
      <c r="G34" s="69"/>
      <c r="H34" s="69"/>
      <c r="I34" s="69"/>
      <c r="J34" s="120"/>
    </row>
    <row r="35" spans="1:10" s="8" customFormat="1" ht="15.6" x14ac:dyDescent="0.3">
      <c r="A35" s="11">
        <v>26</v>
      </c>
      <c r="B35" s="12" t="s">
        <v>60</v>
      </c>
      <c r="C35" s="78"/>
      <c r="D35" s="62">
        <v>0</v>
      </c>
      <c r="E35" s="65"/>
      <c r="F35" s="60"/>
      <c r="G35" s="60"/>
      <c r="H35" s="60"/>
      <c r="I35" s="15"/>
      <c r="J35" s="120"/>
    </row>
    <row r="36" spans="1:10" s="8" customFormat="1" ht="15.6" x14ac:dyDescent="0.3">
      <c r="A36" s="11"/>
      <c r="B36" s="13" t="s">
        <v>89</v>
      </c>
      <c r="C36" s="78"/>
      <c r="D36" s="62">
        <v>0</v>
      </c>
      <c r="E36" s="65"/>
      <c r="F36" s="60"/>
      <c r="G36" s="60"/>
      <c r="H36" s="60"/>
      <c r="I36" s="15"/>
      <c r="J36" s="120"/>
    </row>
    <row r="37" spans="1:10" s="8" customFormat="1" ht="15.6" x14ac:dyDescent="0.3">
      <c r="A37" s="11"/>
      <c r="B37" s="13" t="s">
        <v>98</v>
      </c>
      <c r="C37" s="78"/>
      <c r="D37" s="62">
        <v>0</v>
      </c>
      <c r="E37" s="65"/>
      <c r="F37" s="60"/>
      <c r="G37" s="60"/>
      <c r="H37" s="60"/>
      <c r="I37" s="15"/>
      <c r="J37" s="120"/>
    </row>
    <row r="38" spans="1:10" s="8" customFormat="1" ht="15.6" x14ac:dyDescent="0.3">
      <c r="A38" s="11"/>
      <c r="B38" s="13" t="s">
        <v>99</v>
      </c>
      <c r="C38" s="78"/>
      <c r="D38" s="62">
        <v>0</v>
      </c>
      <c r="E38" s="65"/>
      <c r="F38" s="60"/>
      <c r="G38" s="60"/>
      <c r="H38" s="60"/>
      <c r="I38" s="15"/>
      <c r="J38" s="120"/>
    </row>
    <row r="39" spans="1:10" s="8" customFormat="1" ht="15.6" x14ac:dyDescent="0.3">
      <c r="A39" s="11">
        <v>27</v>
      </c>
      <c r="B39" s="12" t="s">
        <v>61</v>
      </c>
      <c r="C39" s="78"/>
      <c r="D39" s="62">
        <v>0</v>
      </c>
      <c r="E39" s="65"/>
      <c r="F39" s="60"/>
      <c r="G39" s="60"/>
      <c r="H39" s="60"/>
      <c r="I39" s="15"/>
      <c r="J39" s="120"/>
    </row>
    <row r="40" spans="1:10" s="8" customFormat="1" ht="31.2" x14ac:dyDescent="0.3">
      <c r="A40" s="11">
        <v>28</v>
      </c>
      <c r="B40" s="12" t="s">
        <v>62</v>
      </c>
      <c r="C40" s="78"/>
      <c r="D40" s="62">
        <v>0</v>
      </c>
      <c r="E40" s="65"/>
      <c r="F40" s="60"/>
      <c r="G40" s="60"/>
      <c r="H40" s="60"/>
      <c r="I40" s="15"/>
      <c r="J40" s="120"/>
    </row>
    <row r="41" spans="1:10" s="8" customFormat="1" ht="15.6" x14ac:dyDescent="0.3">
      <c r="A41" s="11">
        <v>31</v>
      </c>
      <c r="B41" s="12" t="s">
        <v>29</v>
      </c>
      <c r="C41" s="78"/>
      <c r="D41" s="62">
        <v>0</v>
      </c>
      <c r="E41" s="65"/>
      <c r="F41" s="60"/>
      <c r="G41" s="60"/>
      <c r="H41" s="60"/>
      <c r="I41" s="15"/>
      <c r="J41" s="120"/>
    </row>
    <row r="42" spans="1:10" s="8" customFormat="1" ht="15.6" x14ac:dyDescent="0.3">
      <c r="A42" s="11"/>
      <c r="B42" s="13" t="s">
        <v>36</v>
      </c>
      <c r="C42" s="78"/>
      <c r="D42" s="62">
        <v>0</v>
      </c>
      <c r="E42" s="65"/>
      <c r="F42" s="60"/>
      <c r="G42" s="60"/>
      <c r="H42" s="60"/>
      <c r="I42" s="15"/>
      <c r="J42" s="120"/>
    </row>
    <row r="43" spans="1:10" s="8" customFormat="1" ht="15.6" x14ac:dyDescent="0.3">
      <c r="A43" s="11"/>
      <c r="B43" s="13" t="s">
        <v>2</v>
      </c>
      <c r="C43" s="78"/>
      <c r="D43" s="62">
        <v>0</v>
      </c>
      <c r="E43" s="65"/>
      <c r="F43" s="60"/>
      <c r="G43" s="60"/>
      <c r="H43" s="60"/>
      <c r="I43" s="15"/>
      <c r="J43" s="120"/>
    </row>
    <row r="44" spans="1:10" s="8" customFormat="1" ht="15.6" x14ac:dyDescent="0.3">
      <c r="A44" s="11"/>
      <c r="B44" s="13" t="s">
        <v>31</v>
      </c>
      <c r="C44" s="78"/>
      <c r="D44" s="62">
        <v>0</v>
      </c>
      <c r="E44" s="65"/>
      <c r="F44" s="60"/>
      <c r="G44" s="60"/>
      <c r="H44" s="60"/>
      <c r="I44" s="15"/>
      <c r="J44" s="120"/>
    </row>
    <row r="45" spans="1:10" s="8" customFormat="1" ht="15.6" x14ac:dyDescent="0.3">
      <c r="A45" s="11">
        <v>32</v>
      </c>
      <c r="B45" s="12" t="s">
        <v>30</v>
      </c>
      <c r="C45" s="78"/>
      <c r="D45" s="62">
        <v>0</v>
      </c>
      <c r="E45" s="65"/>
      <c r="F45" s="60"/>
      <c r="G45" s="60"/>
      <c r="H45" s="60"/>
      <c r="I45" s="15"/>
      <c r="J45" s="120"/>
    </row>
    <row r="46" spans="1:10" s="8" customFormat="1" ht="15.6" x14ac:dyDescent="0.3">
      <c r="A46" s="11"/>
      <c r="B46" s="13" t="s">
        <v>17</v>
      </c>
      <c r="C46" s="78"/>
      <c r="D46" s="62">
        <v>0</v>
      </c>
      <c r="E46" s="65"/>
      <c r="F46" s="60"/>
      <c r="G46" s="60"/>
      <c r="H46" s="60"/>
      <c r="I46" s="15"/>
      <c r="J46" s="120"/>
    </row>
    <row r="47" spans="1:10" s="8" customFormat="1" ht="15.6" x14ac:dyDescent="0.3">
      <c r="A47" s="11"/>
      <c r="B47" s="55" t="s">
        <v>70</v>
      </c>
      <c r="C47" s="78"/>
      <c r="D47" s="62">
        <v>0</v>
      </c>
      <c r="E47" s="65"/>
      <c r="F47" s="60"/>
      <c r="G47" s="60"/>
      <c r="H47" s="60"/>
      <c r="I47" s="15"/>
      <c r="J47" s="120"/>
    </row>
    <row r="48" spans="1:10" s="8" customFormat="1" ht="15.6" x14ac:dyDescent="0.3">
      <c r="A48" s="54"/>
      <c r="B48" s="55" t="s">
        <v>102</v>
      </c>
      <c r="C48" s="80"/>
      <c r="D48" s="62">
        <v>0</v>
      </c>
      <c r="E48" s="65"/>
      <c r="F48" s="60"/>
      <c r="G48" s="60"/>
      <c r="H48" s="60"/>
      <c r="I48" s="15"/>
      <c r="J48" s="120"/>
    </row>
    <row r="49" spans="1:10" s="8" customFormat="1" ht="15.6" x14ac:dyDescent="0.3">
      <c r="A49" s="54"/>
      <c r="B49" s="55" t="s">
        <v>101</v>
      </c>
      <c r="C49" s="80"/>
      <c r="D49" s="62">
        <v>0</v>
      </c>
      <c r="E49" s="65"/>
      <c r="F49" s="60"/>
      <c r="G49" s="60"/>
      <c r="H49" s="60"/>
      <c r="I49" s="15"/>
      <c r="J49" s="120"/>
    </row>
    <row r="50" spans="1:10" s="8" customFormat="1" ht="15.6" x14ac:dyDescent="0.3">
      <c r="A50" s="54"/>
      <c r="B50" s="13" t="s">
        <v>85</v>
      </c>
      <c r="C50" s="80"/>
      <c r="D50" s="62">
        <v>0</v>
      </c>
      <c r="E50" s="65"/>
      <c r="F50" s="60"/>
      <c r="G50" s="60"/>
      <c r="H50" s="60"/>
      <c r="I50" s="15"/>
      <c r="J50" s="120"/>
    </row>
    <row r="51" spans="1:10" s="8" customFormat="1" ht="15.6" x14ac:dyDescent="0.3">
      <c r="A51" s="54"/>
      <c r="B51" s="55" t="s">
        <v>71</v>
      </c>
      <c r="C51" s="80"/>
      <c r="D51" s="62">
        <v>0</v>
      </c>
      <c r="E51" s="65"/>
      <c r="F51" s="60"/>
      <c r="G51" s="60"/>
      <c r="H51" s="60"/>
      <c r="I51" s="15"/>
      <c r="J51" s="120"/>
    </row>
    <row r="52" spans="1:10" s="8" customFormat="1" ht="15.6" x14ac:dyDescent="0.3">
      <c r="A52" s="54"/>
      <c r="B52" s="55" t="s">
        <v>72</v>
      </c>
      <c r="C52" s="80"/>
      <c r="D52" s="62">
        <v>0</v>
      </c>
      <c r="E52" s="65"/>
      <c r="F52" s="60"/>
      <c r="G52" s="60"/>
      <c r="H52" s="60"/>
      <c r="I52" s="15"/>
      <c r="J52" s="120"/>
    </row>
    <row r="53" spans="1:10" s="8" customFormat="1" ht="15.6" x14ac:dyDescent="0.3">
      <c r="A53" s="54"/>
      <c r="B53" s="55" t="s">
        <v>86</v>
      </c>
      <c r="C53" s="80"/>
      <c r="D53" s="62">
        <v>0</v>
      </c>
      <c r="E53" s="65"/>
      <c r="F53" s="60"/>
      <c r="G53" s="60"/>
      <c r="H53" s="60"/>
      <c r="I53" s="15"/>
      <c r="J53" s="120"/>
    </row>
    <row r="54" spans="1:10" s="8" customFormat="1" ht="15.6" x14ac:dyDescent="0.3">
      <c r="A54" s="54"/>
      <c r="B54" s="55" t="s">
        <v>87</v>
      </c>
      <c r="C54" s="80"/>
      <c r="D54" s="62">
        <v>0</v>
      </c>
      <c r="E54" s="65"/>
      <c r="F54" s="60"/>
      <c r="G54" s="60"/>
      <c r="H54" s="60"/>
      <c r="I54" s="15"/>
      <c r="J54" s="120" t="s">
        <v>94</v>
      </c>
    </row>
    <row r="55" spans="1:10" s="8" customFormat="1" ht="15.6" x14ac:dyDescent="0.3">
      <c r="A55" s="54"/>
      <c r="B55" s="55" t="s">
        <v>88</v>
      </c>
      <c r="C55" s="80"/>
      <c r="D55" s="62">
        <v>0</v>
      </c>
      <c r="E55" s="65"/>
      <c r="F55" s="60"/>
      <c r="G55" s="60"/>
      <c r="H55" s="60"/>
      <c r="I55" s="15"/>
      <c r="J55" s="120"/>
    </row>
    <row r="56" spans="1:10" s="8" customFormat="1" ht="31.2" x14ac:dyDescent="0.3">
      <c r="A56" s="54"/>
      <c r="B56" s="55" t="s">
        <v>92</v>
      </c>
      <c r="C56" s="80"/>
      <c r="D56" s="62">
        <v>0</v>
      </c>
      <c r="E56" s="65"/>
      <c r="F56" s="60"/>
      <c r="G56" s="60"/>
      <c r="H56" s="60"/>
      <c r="I56" s="15"/>
      <c r="J56" s="120" t="s">
        <v>84</v>
      </c>
    </row>
    <row r="57" spans="1:10" s="8" customFormat="1" ht="15.6" x14ac:dyDescent="0.3">
      <c r="A57" s="54"/>
      <c r="B57" s="55" t="s">
        <v>100</v>
      </c>
      <c r="C57" s="80"/>
      <c r="D57" s="62">
        <v>0</v>
      </c>
      <c r="E57" s="65"/>
      <c r="F57" s="60"/>
      <c r="G57" s="60"/>
      <c r="H57" s="60"/>
      <c r="I57" s="15"/>
      <c r="J57" s="120"/>
    </row>
    <row r="58" spans="1:10" s="8" customFormat="1" ht="16.2" thickBot="1" x14ac:dyDescent="0.35">
      <c r="A58" s="53">
        <v>33</v>
      </c>
      <c r="B58" s="93" t="s">
        <v>18</v>
      </c>
      <c r="C58" s="80"/>
      <c r="D58" s="62">
        <v>0</v>
      </c>
      <c r="E58" s="65"/>
      <c r="F58" s="60"/>
      <c r="G58" s="60"/>
      <c r="H58" s="60"/>
      <c r="I58" s="15"/>
      <c r="J58" s="120"/>
    </row>
    <row r="59" spans="1:10" s="8" customFormat="1" ht="15.6" x14ac:dyDescent="0.3">
      <c r="A59" s="11"/>
      <c r="B59" s="13" t="s">
        <v>67</v>
      </c>
      <c r="C59" s="94"/>
      <c r="D59" s="62">
        <v>0</v>
      </c>
      <c r="E59" s="65"/>
      <c r="F59" s="60"/>
      <c r="G59" s="60"/>
      <c r="H59" s="60"/>
      <c r="I59" s="15"/>
      <c r="J59" s="120"/>
    </row>
    <row r="60" spans="1:10" s="8" customFormat="1" ht="15.6" x14ac:dyDescent="0.3">
      <c r="A60" s="11"/>
      <c r="B60" s="13" t="s">
        <v>68</v>
      </c>
      <c r="C60" s="94"/>
      <c r="D60" s="62">
        <v>0</v>
      </c>
      <c r="E60" s="65"/>
      <c r="F60" s="60"/>
      <c r="G60" s="60"/>
      <c r="H60" s="60"/>
      <c r="I60" s="15"/>
      <c r="J60" s="120"/>
    </row>
    <row r="61" spans="1:10" s="8" customFormat="1" ht="15.6" x14ac:dyDescent="0.3">
      <c r="A61" s="11"/>
      <c r="B61" s="13" t="s">
        <v>69</v>
      </c>
      <c r="C61" s="94"/>
      <c r="D61" s="62">
        <v>0</v>
      </c>
      <c r="E61" s="65"/>
      <c r="F61" s="60"/>
      <c r="G61" s="60"/>
      <c r="H61" s="60"/>
      <c r="I61" s="15"/>
      <c r="J61" s="120"/>
    </row>
    <row r="62" spans="1:10" s="8" customFormat="1" ht="15.6" x14ac:dyDescent="0.3">
      <c r="A62" s="11"/>
      <c r="B62" s="13" t="s">
        <v>95</v>
      </c>
      <c r="C62" s="94"/>
      <c r="D62" s="62">
        <v>0</v>
      </c>
      <c r="E62" s="65"/>
      <c r="F62" s="60"/>
      <c r="G62" s="60"/>
      <c r="H62" s="60"/>
      <c r="I62" s="15"/>
      <c r="J62" s="120"/>
    </row>
    <row r="63" spans="1:10" s="8" customFormat="1" ht="15.6" x14ac:dyDescent="0.3">
      <c r="A63" s="11"/>
      <c r="B63" s="13" t="s">
        <v>90</v>
      </c>
      <c r="C63" s="94"/>
      <c r="D63" s="62">
        <v>0</v>
      </c>
      <c r="E63" s="65"/>
      <c r="F63" s="60"/>
      <c r="G63" s="60"/>
      <c r="H63" s="60"/>
      <c r="I63" s="15"/>
      <c r="J63" s="120"/>
    </row>
    <row r="64" spans="1:10" s="8" customFormat="1" ht="15.6" x14ac:dyDescent="0.3">
      <c r="A64" s="11"/>
      <c r="B64" s="13" t="s">
        <v>91</v>
      </c>
      <c r="C64" s="94"/>
      <c r="D64" s="62">
        <v>0</v>
      </c>
      <c r="E64" s="65"/>
      <c r="F64" s="60"/>
      <c r="G64" s="60"/>
      <c r="H64" s="60"/>
      <c r="I64" s="15"/>
      <c r="J64" s="120"/>
    </row>
    <row r="65" spans="1:10" s="8" customFormat="1" ht="15.6" x14ac:dyDescent="0.3">
      <c r="A65" s="11"/>
      <c r="B65" s="13" t="s">
        <v>100</v>
      </c>
      <c r="C65" s="94"/>
      <c r="D65" s="62">
        <v>0</v>
      </c>
      <c r="E65" s="65"/>
      <c r="F65" s="60"/>
      <c r="G65" s="60"/>
      <c r="H65" s="60"/>
      <c r="I65" s="15"/>
      <c r="J65" s="120"/>
    </row>
    <row r="66" spans="1:10" s="8" customFormat="1" ht="15.6" x14ac:dyDescent="0.3">
      <c r="A66" s="137" t="s">
        <v>4</v>
      </c>
      <c r="B66" s="138"/>
      <c r="C66" s="139"/>
      <c r="D66" s="102">
        <f>SUM(D11:D58)</f>
        <v>35000</v>
      </c>
      <c r="E66" s="105">
        <f t="shared" ref="E66:I66" si="0">SUM(E11:E58)</f>
        <v>0</v>
      </c>
      <c r="F66" s="102">
        <f t="shared" si="0"/>
        <v>0</v>
      </c>
      <c r="G66" s="102">
        <f t="shared" si="0"/>
        <v>0</v>
      </c>
      <c r="H66" s="102">
        <f t="shared" si="0"/>
        <v>0</v>
      </c>
      <c r="I66" s="109">
        <f t="shared" si="0"/>
        <v>0</v>
      </c>
      <c r="J66" s="120"/>
    </row>
    <row r="67" spans="1:10" s="8" customFormat="1" ht="15.6" x14ac:dyDescent="0.25">
      <c r="A67" s="131" t="s">
        <v>5</v>
      </c>
      <c r="B67" s="132"/>
      <c r="C67" s="133"/>
      <c r="D67" s="98">
        <v>0</v>
      </c>
      <c r="E67" s="100"/>
      <c r="F67" s="60"/>
      <c r="G67" s="60"/>
      <c r="H67" s="60"/>
      <c r="I67" s="15"/>
      <c r="J67" s="114" t="s">
        <v>34</v>
      </c>
    </row>
    <row r="68" spans="1:10" s="8" customFormat="1" ht="15.6" x14ac:dyDescent="0.25">
      <c r="A68" s="131" t="s">
        <v>6</v>
      </c>
      <c r="B68" s="132"/>
      <c r="C68" s="133"/>
      <c r="D68" s="62">
        <f>D66*D67</f>
        <v>0</v>
      </c>
      <c r="E68" s="100"/>
      <c r="F68" s="60"/>
      <c r="G68" s="60"/>
      <c r="H68" s="60"/>
      <c r="I68" s="15"/>
      <c r="J68" s="114" t="s">
        <v>22</v>
      </c>
    </row>
    <row r="69" spans="1:10" s="8" customFormat="1" ht="15.6" x14ac:dyDescent="0.25">
      <c r="A69" s="140" t="s">
        <v>4</v>
      </c>
      <c r="B69" s="141"/>
      <c r="C69" s="142"/>
      <c r="D69" s="62">
        <f>D66+D68</f>
        <v>35000</v>
      </c>
      <c r="E69" s="100"/>
      <c r="F69" s="60"/>
      <c r="G69" s="60"/>
      <c r="H69" s="60"/>
      <c r="I69" s="15"/>
      <c r="J69" s="114" t="s">
        <v>35</v>
      </c>
    </row>
    <row r="70" spans="1:10" s="8" customFormat="1" ht="15.6" x14ac:dyDescent="0.25">
      <c r="A70" s="143" t="s">
        <v>44</v>
      </c>
      <c r="B70" s="144"/>
      <c r="C70" s="144"/>
      <c r="D70" s="98">
        <v>0</v>
      </c>
      <c r="E70" s="100"/>
      <c r="F70" s="60"/>
      <c r="G70" s="60"/>
      <c r="H70" s="60"/>
      <c r="I70" s="15"/>
      <c r="J70" s="114" t="s">
        <v>46</v>
      </c>
    </row>
    <row r="71" spans="1:10" s="8" customFormat="1" ht="15.6" x14ac:dyDescent="0.25">
      <c r="A71" s="143" t="s">
        <v>45</v>
      </c>
      <c r="B71" s="144"/>
      <c r="C71" s="144"/>
      <c r="D71" s="62">
        <f>D69*D70</f>
        <v>0</v>
      </c>
      <c r="E71" s="100"/>
      <c r="F71" s="60"/>
      <c r="G71" s="60"/>
      <c r="H71" s="60"/>
      <c r="I71" s="15"/>
      <c r="J71" s="114" t="s">
        <v>47</v>
      </c>
    </row>
    <row r="72" spans="1:10" s="8" customFormat="1" ht="15.6" x14ac:dyDescent="0.25">
      <c r="A72" s="145" t="s">
        <v>4</v>
      </c>
      <c r="B72" s="146"/>
      <c r="C72" s="146"/>
      <c r="D72" s="62">
        <f>D69+D71</f>
        <v>35000</v>
      </c>
      <c r="E72" s="100"/>
      <c r="F72" s="60"/>
      <c r="G72" s="60"/>
      <c r="H72" s="60"/>
      <c r="I72" s="15"/>
      <c r="J72" s="114" t="s">
        <v>35</v>
      </c>
    </row>
    <row r="73" spans="1:10" s="8" customFormat="1" ht="15.6" x14ac:dyDescent="0.25">
      <c r="A73" s="131" t="s">
        <v>7</v>
      </c>
      <c r="B73" s="132"/>
      <c r="C73" s="133"/>
      <c r="D73" s="98">
        <v>0</v>
      </c>
      <c r="E73" s="100"/>
      <c r="F73" s="60"/>
      <c r="G73" s="60"/>
      <c r="H73" s="60"/>
      <c r="I73" s="15"/>
      <c r="J73" s="114" t="s">
        <v>21</v>
      </c>
    </row>
    <row r="74" spans="1:10" s="8" customFormat="1" ht="15.6" x14ac:dyDescent="0.25">
      <c r="A74" s="131" t="s">
        <v>8</v>
      </c>
      <c r="B74" s="132"/>
      <c r="C74" s="133"/>
      <c r="D74" s="62">
        <f>D69*D73</f>
        <v>0</v>
      </c>
      <c r="E74" s="100"/>
      <c r="F74" s="60"/>
      <c r="G74" s="60"/>
      <c r="H74" s="60"/>
      <c r="I74" s="15"/>
      <c r="J74" s="114" t="s">
        <v>23</v>
      </c>
    </row>
    <row r="75" spans="1:10" s="8" customFormat="1" ht="16.2" thickBot="1" x14ac:dyDescent="0.3">
      <c r="A75" s="134" t="s">
        <v>9</v>
      </c>
      <c r="B75" s="135"/>
      <c r="C75" s="136"/>
      <c r="D75" s="103">
        <f>D72+D74</f>
        <v>35000</v>
      </c>
      <c r="E75" s="101"/>
      <c r="F75" s="61"/>
      <c r="G75" s="61"/>
      <c r="H75" s="61"/>
      <c r="I75" s="25"/>
      <c r="J75" s="115" t="s">
        <v>35</v>
      </c>
    </row>
    <row r="76" spans="1:10" s="8" customFormat="1" ht="15.6" x14ac:dyDescent="0.3">
      <c r="C76" s="57"/>
      <c r="D76" s="28"/>
      <c r="J76" s="116"/>
    </row>
    <row r="77" spans="1:10" s="8" customFormat="1" ht="16.2" thickBot="1" x14ac:dyDescent="0.35">
      <c r="C77" s="57"/>
      <c r="E77" s="27"/>
      <c r="J77" s="117"/>
    </row>
    <row r="78" spans="1:10" s="8" customFormat="1" ht="15.6" x14ac:dyDescent="0.3">
      <c r="A78" s="35" t="s">
        <v>24</v>
      </c>
      <c r="B78" s="36"/>
      <c r="C78" s="81"/>
      <c r="D78" s="37">
        <v>0</v>
      </c>
      <c r="E78" s="27"/>
      <c r="J78" s="117"/>
    </row>
    <row r="79" spans="1:10" s="8" customFormat="1" ht="15.6" x14ac:dyDescent="0.3">
      <c r="A79" s="20" t="s">
        <v>19</v>
      </c>
      <c r="B79" s="14"/>
      <c r="C79" s="82"/>
      <c r="D79" s="38">
        <v>0</v>
      </c>
      <c r="E79" s="27" t="s">
        <v>110</v>
      </c>
      <c r="J79" s="117"/>
    </row>
    <row r="80" spans="1:10" s="8" customFormat="1" ht="16.2" thickBot="1" x14ac:dyDescent="0.35">
      <c r="A80" s="42" t="s">
        <v>20</v>
      </c>
      <c r="B80" s="43"/>
      <c r="C80" s="83"/>
      <c r="D80" s="44">
        <v>0</v>
      </c>
      <c r="E80" s="27"/>
      <c r="J80" s="117"/>
    </row>
    <row r="81" spans="1:10" s="8" customFormat="1" ht="15.6" x14ac:dyDescent="0.3">
      <c r="A81" s="17" t="s">
        <v>12</v>
      </c>
      <c r="B81" s="26"/>
      <c r="C81" s="84"/>
      <c r="D81" s="19">
        <v>0</v>
      </c>
      <c r="E81" s="27"/>
      <c r="J81" s="117"/>
    </row>
    <row r="82" spans="1:10" s="8" customFormat="1" ht="15.6" x14ac:dyDescent="0.3">
      <c r="A82" s="39" t="s">
        <v>14</v>
      </c>
      <c r="B82" s="40"/>
      <c r="C82" s="85"/>
      <c r="D82" s="41">
        <v>0</v>
      </c>
      <c r="E82" s="27"/>
      <c r="J82" s="117"/>
    </row>
    <row r="83" spans="1:10" s="8" customFormat="1" ht="15.6" x14ac:dyDescent="0.3">
      <c r="A83" s="23" t="s">
        <v>13</v>
      </c>
      <c r="B83" s="16"/>
      <c r="C83" s="82"/>
      <c r="D83" s="24">
        <v>0</v>
      </c>
      <c r="E83" s="27"/>
      <c r="J83" s="117"/>
    </row>
    <row r="84" spans="1:10" s="8" customFormat="1" ht="15.6" x14ac:dyDescent="0.3">
      <c r="A84" s="23" t="s">
        <v>15</v>
      </c>
      <c r="B84" s="16"/>
      <c r="C84" s="82"/>
      <c r="D84" s="24">
        <v>0</v>
      </c>
      <c r="E84" s="27"/>
      <c r="J84" s="117"/>
    </row>
    <row r="85" spans="1:10" s="8" customFormat="1" ht="15.6" x14ac:dyDescent="0.3">
      <c r="A85" s="23" t="s">
        <v>25</v>
      </c>
      <c r="B85" s="16"/>
      <c r="C85" s="82"/>
      <c r="D85" s="24">
        <v>0</v>
      </c>
      <c r="E85" s="27"/>
      <c r="J85" s="117"/>
    </row>
    <row r="86" spans="1:10" s="8" customFormat="1" ht="16.2" thickBot="1" x14ac:dyDescent="0.35">
      <c r="A86" s="45" t="s">
        <v>32</v>
      </c>
      <c r="B86" s="46"/>
      <c r="C86" s="86"/>
      <c r="D86" s="50">
        <v>0</v>
      </c>
      <c r="E86" s="27"/>
      <c r="J86" s="117"/>
    </row>
    <row r="87" spans="1:10" s="8" customFormat="1" ht="15.6" x14ac:dyDescent="0.3">
      <c r="A87" s="20" t="s">
        <v>42</v>
      </c>
      <c r="B87" s="18"/>
      <c r="C87" s="87"/>
      <c r="D87" s="19">
        <v>0</v>
      </c>
      <c r="E87" s="27"/>
      <c r="J87" s="117"/>
    </row>
    <row r="88" spans="1:10" s="8" customFormat="1" ht="15.6" x14ac:dyDescent="0.3">
      <c r="A88" s="20" t="s">
        <v>42</v>
      </c>
      <c r="B88" s="15"/>
      <c r="C88" s="88"/>
      <c r="D88" s="21">
        <v>0</v>
      </c>
      <c r="E88" s="27"/>
      <c r="J88" s="117"/>
    </row>
    <row r="89" spans="1:10" s="8" customFormat="1" ht="15.6" x14ac:dyDescent="0.3">
      <c r="A89" s="20" t="s">
        <v>42</v>
      </c>
      <c r="B89" s="15"/>
      <c r="C89" s="88"/>
      <c r="D89" s="21">
        <v>0</v>
      </c>
      <c r="E89" s="27"/>
      <c r="J89" s="117"/>
    </row>
    <row r="90" spans="1:10" s="8" customFormat="1" ht="16.2" thickBot="1" x14ac:dyDescent="0.35">
      <c r="A90" s="20" t="s">
        <v>42</v>
      </c>
      <c r="B90" s="25"/>
      <c r="C90" s="89"/>
      <c r="D90" s="22">
        <v>0</v>
      </c>
      <c r="E90" s="27"/>
      <c r="J90" s="117"/>
    </row>
    <row r="91" spans="1:10" ht="15.6" x14ac:dyDescent="0.3">
      <c r="A91" s="32" t="s">
        <v>37</v>
      </c>
      <c r="B91" s="33"/>
      <c r="C91" s="90"/>
      <c r="D91" s="47"/>
    </row>
    <row r="92" spans="1:10" ht="15.6" x14ac:dyDescent="0.3">
      <c r="A92" s="30" t="s">
        <v>38</v>
      </c>
      <c r="B92" s="31"/>
      <c r="C92" s="91"/>
      <c r="D92" s="48">
        <v>0</v>
      </c>
      <c r="E92" s="118" t="s">
        <v>39</v>
      </c>
    </row>
    <row r="93" spans="1:10" ht="15.6" x14ac:dyDescent="0.3">
      <c r="A93" s="29" t="s">
        <v>105</v>
      </c>
      <c r="B93" s="34"/>
      <c r="C93" s="92"/>
      <c r="D93" s="49">
        <v>0</v>
      </c>
      <c r="E93" s="118" t="s">
        <v>39</v>
      </c>
    </row>
    <row r="94" spans="1:10" ht="15.6" x14ac:dyDescent="0.3">
      <c r="A94" s="29" t="s">
        <v>17</v>
      </c>
      <c r="B94" s="34"/>
      <c r="C94" s="92"/>
      <c r="D94" s="49">
        <v>0</v>
      </c>
      <c r="E94" s="119" t="s">
        <v>40</v>
      </c>
    </row>
    <row r="95" spans="1:10" ht="15.6" x14ac:dyDescent="0.3">
      <c r="A95" s="29" t="s">
        <v>104</v>
      </c>
      <c r="B95" s="34"/>
      <c r="C95" s="92"/>
      <c r="D95" s="49">
        <v>0</v>
      </c>
      <c r="E95" s="119" t="s">
        <v>40</v>
      </c>
    </row>
    <row r="96" spans="1:10" ht="16.2" thickBot="1" x14ac:dyDescent="0.35">
      <c r="A96" s="122" t="s">
        <v>106</v>
      </c>
      <c r="B96" s="123"/>
      <c r="C96" s="124"/>
      <c r="D96" s="125">
        <v>0</v>
      </c>
      <c r="E96" s="121" t="s">
        <v>107</v>
      </c>
    </row>
  </sheetData>
  <mergeCells count="11">
    <mergeCell ref="E9:I9"/>
    <mergeCell ref="A73:C73"/>
    <mergeCell ref="A74:C74"/>
    <mergeCell ref="A75:C75"/>
    <mergeCell ref="A66:C66"/>
    <mergeCell ref="A67:C67"/>
    <mergeCell ref="A68:C68"/>
    <mergeCell ref="A69:C69"/>
    <mergeCell ref="A70:C70"/>
    <mergeCell ref="A71:C71"/>
    <mergeCell ref="A72:C72"/>
  </mergeCells>
  <phoneticPr fontId="3" type="noConversion"/>
  <pageMargins left="0.7" right="0.7" top="0.75" bottom="0.75" header="0.3" footer="0.3"/>
  <pageSetup scale="66" fitToHeight="0" orientation="landscape" r:id="rId1"/>
  <headerFooter alignWithMargins="0">
    <oddFooter>&amp;C&amp;"Arial,Bold"&amp;14Page &amp;P&amp;R&amp;"Arial,Bold"&amp;14&amp;F</oddFooter>
  </headerFooter>
  <rowBreaks count="5" manualBreakCount="5">
    <brk id="75" max="7" man="1"/>
    <brk id="95" max="10" man="1"/>
    <brk id="124" max="10" man="1"/>
    <brk id="166" max="13" man="1"/>
    <brk id="208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5BED6896C9D4285B8FEBD4FE9FEFB" ma:contentTypeVersion="16" ma:contentTypeDescription="Create a new document." ma:contentTypeScope="" ma:versionID="ee5d0e3058ea908ade8370e1aa071082">
  <xsd:schema xmlns:xsd="http://www.w3.org/2001/XMLSchema" xmlns:xs="http://www.w3.org/2001/XMLSchema" xmlns:p="http://schemas.microsoft.com/office/2006/metadata/properties" xmlns:ns2="c7703d47-12c8-4034-af7c-fa6720bb9ddf" xmlns:ns3="3c528259-4158-4fc8-9d36-0b616ca1cb1a" targetNamespace="http://schemas.microsoft.com/office/2006/metadata/properties" ma:root="true" ma:fieldsID="ebe6214377dd75dda1735be0d12dacd6" ns2:_="" ns3:_="">
    <xsd:import namespace="c7703d47-12c8-4034-af7c-fa6720bb9ddf"/>
    <xsd:import namespace="3c528259-4158-4fc8-9d36-0b616ca1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03d47-12c8-4034-af7c-fa6720bb9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9670b7-083f-4729-b373-8cdad9f50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28259-4158-4fc8-9d36-0b616ca1c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a1d14d-7ef4-48fb-9a9d-ed292cfe702f}" ma:internalName="TaxCatchAll" ma:showField="CatchAllData" ma:web="3c528259-4158-4fc8-9d36-0b616ca1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528259-4158-4fc8-9d36-0b616ca1cb1a" xsi:nil="true"/>
    <lcf76f155ced4ddcb4097134ff3c332f xmlns="c7703d47-12c8-4034-af7c-fa6720bb9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AD92B9-D296-45D5-800C-B36696A67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03d47-12c8-4034-af7c-fa6720bb9ddf"/>
    <ds:schemaRef ds:uri="3c528259-4158-4fc8-9d36-0b616ca1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D99D4-B323-4FA3-B8C1-881BAAE111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801D4-08CB-4F77-9E45-CAD820AED5A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c7703d47-12c8-4034-af7c-fa6720bb9dd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c528259-4158-4fc8-9d36-0b616ca1cb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Parking</vt:lpstr>
      <vt:lpstr>Parking!Print_Area</vt:lpstr>
      <vt:lpstr>Parking!Print_Titles</vt:lpstr>
    </vt:vector>
  </TitlesOfParts>
  <Company>HDC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ayoffe</dc:creator>
  <cp:lastModifiedBy>Administrator</cp:lastModifiedBy>
  <cp:lastPrinted>2022-08-31T20:42:29Z</cp:lastPrinted>
  <dcterms:created xsi:type="dcterms:W3CDTF">2008-12-11T19:18:13Z</dcterms:created>
  <dcterms:modified xsi:type="dcterms:W3CDTF">2022-09-07T14:12:10Z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0x0101004255BED6896C9D4285B8FEBD4FE9FEFB</vt:lpwstr>
  </property>
  <property fmtid="{D5CDD505-2E9C-101B-9397-08002B2CF9AE}" pid="3" name="MediaServiceImageTags">
    <vt:lpwstr/>
  </property>
</Properties>
</file>